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<sst xmlns="http://schemas.openxmlformats.org/spreadsheetml/2006/main" count="47" uniqueCount="47">
  <si>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</si>
  <si>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</si>
  <si>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</si>
  <si>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</si>
  <si>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</si>
  <si>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</si>
  <si>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</si>
  <si>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</si>
  <si>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</si>
  <si>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</si>
  <si>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</si>
  <si>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mt47ped010d</t>
  </si>
  <si>
    <t xml:space="preserve">Équipement de filtration complet pour piscine de 25x12,5x1,55 m (volume 465 m³).</t>
  </si>
  <si>
    <t xml:space="preserve">U</t>
  </si>
  <si>
    <t xml:space="preserve">mt47ped020d</t>
  </si>
  <si>
    <t xml:space="preserve">Circuit de tuyauteries, de vannes et d'accessoires pour piscine de 25x12,5x1,55 m (volume 465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</si>
  <si>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</si>
  <si>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</si>
  <si>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</si>
  <si>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</si>
  <si>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</si>
  <si>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</si>
  <si>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</si>
  <si>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</si>
  <si>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</si>
  <si>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</si>
  <si>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</si>
  <si>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</si>
  <si>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</si>
  <si>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</si>
  <si>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</si>
  <si>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</si>
  <si>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</si>
  <si>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</si>
  <si>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</si>
  <si>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</si>
  <si>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</si>
  <si>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</si>
  <si>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</si>
  <si>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</si>
  <si>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</si>
  <si>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</si>
  <si>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</si>
  <si>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</si>
  <si>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</si>
  <si>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4.815.180,42F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</si>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</sst>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1.49" customWidth="1"/>
    <col min="5" max="5" width="8.60" customWidth="1"/>
    <col min="6" max="6" width="5.83" customWidth="1"/>
    <col min="7" max="7" width="16.03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6929055.210000</v>
      </c>
      <c r="H8" s="16">
        <f ca="1">ROUND(INDIRECT(ADDRESS(ROW()+(0), COLUMN()+(-3), 1))*INDIRECT(ADDRESS(ROW()+(0), COLUMN()+(-1), 1)), 2)</f>
        <v>6929055.210000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2118563.770000</v>
      </c>
      <c r="H9" s="20">
        <f ca="1">ROUND(INDIRECT(ADDRESS(ROW()+(0), COLUMN()+(-3), 1))*INDIRECT(ADDRESS(ROW()+(0), COLUMN()+(-1), 1)), 2)</f>
        <v>2118563.770000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6.000000</v>
      </c>
      <c r="F10" s="19" t="s">
        <v>19</v>
      </c>
      <c r="G10" s="20">
        <v>41443.100000</v>
      </c>
      <c r="H10" s="20">
        <f ca="1">ROUND(INDIRECT(ADDRESS(ROW()+(0), COLUMN()+(-3), 1))*INDIRECT(ADDRESS(ROW()+(0), COLUMN()+(-1), 1)), 2)</f>
        <v>248658.600000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6433.660000</v>
      </c>
      <c r="H11" s="20">
        <f ca="1">ROUND(INDIRECT(ADDRESS(ROW()+(0), COLUMN()+(-3), 1))*INDIRECT(ADDRESS(ROW()+(0), COLUMN()+(-1), 1)), 2)</f>
        <v>25734.640000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184252.970000</v>
      </c>
      <c r="H12" s="20">
        <f ca="1">ROUND(INDIRECT(ADDRESS(ROW()+(0), COLUMN()+(-3), 1))*INDIRECT(ADDRESS(ROW()+(0), COLUMN()+(-1), 1)), 2)</f>
        <v>368505.940000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5449.180000</v>
      </c>
      <c r="H13" s="20">
        <f ca="1">ROUND(INDIRECT(ADDRESS(ROW()+(0), COLUMN()+(-3), 1))*INDIRECT(ADDRESS(ROW()+(0), COLUMN()+(-1), 1)), 2)</f>
        <v>5449.180000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26.584000</v>
      </c>
      <c r="F14" s="19" t="s">
        <v>31</v>
      </c>
      <c r="G14" s="20">
        <v>1192.290000</v>
      </c>
      <c r="H14" s="20">
        <f ca="1">ROUND(INDIRECT(ADDRESS(ROW()+(0), COLUMN()+(-3), 1))*INDIRECT(ADDRESS(ROW()+(0), COLUMN()+(-1), 1)), 2)</f>
        <v>31695.840000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26.584000</v>
      </c>
      <c r="F15" s="19" t="s">
        <v>34</v>
      </c>
      <c r="G15" s="20">
        <v>727.120000</v>
      </c>
      <c r="H15" s="20">
        <f ca="1">ROUND(INDIRECT(ADDRESS(ROW()+(0), COLUMN()+(-3), 1))*INDIRECT(ADDRESS(ROW()+(0), COLUMN()+(-1), 1)), 2)</f>
        <v>19329.760000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2.417000</v>
      </c>
      <c r="F16" s="19" t="s">
        <v>37</v>
      </c>
      <c r="G16" s="20">
        <v>1192.290000</v>
      </c>
      <c r="H16" s="20">
        <f ca="1">ROUND(INDIRECT(ADDRESS(ROW()+(0), COLUMN()+(-3), 1))*INDIRECT(ADDRESS(ROW()+(0), COLUMN()+(-1), 1)), 2)</f>
        <v>2881.760000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2.417000</v>
      </c>
      <c r="F17" s="23" t="s">
        <v>40</v>
      </c>
      <c r="G17" s="24">
        <v>727.120000</v>
      </c>
      <c r="H17" s="24">
        <f ca="1">ROUND(INDIRECT(ADDRESS(ROW()+(0), COLUMN()+(-3), 1))*INDIRECT(ADDRESS(ROW()+(0), COLUMN()+(-1), 1)), 2)</f>
        <v>1757.450000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9751632.150000</v>
      </c>
      <c r="H18" s="16">
        <f ca="1">ROUND(INDIRECT(ADDRESS(ROW()+(0), COLUMN()+(-3), 1))*INDIRECT(ADDRESS(ROW()+(0), COLUMN()+(-1), 1))/100, 2)</f>
        <v>195032.640000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9946664.790000</v>
      </c>
      <c r="H19" s="24">
        <f ca="1">ROUND(INDIRECT(ADDRESS(ROW()+(0), COLUMN()+(-3), 1))*INDIRECT(ADDRESS(ROW()+(0), COLUMN()+(-1), 1))/100, 2)</f>
        <v>298399.940000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10245064.730000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