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<sst xmlns="http://schemas.openxmlformats.org/spreadsheetml/2006/main" count="35" uniqueCount="35">
  <si>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</si>
  <si>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</si>
  <si>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</si>
  <si>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</si>
  <si>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tampon de regard d'arrivée, de 40x40 cm, constitué d'un châssis d'acier galvanisé avec intégration d'une dalle de grès porcelainé série CIVIS'AGORA "TAU CERÁMICA", couleur à choisir, de 40x40 cm et 15 mm d'épaisseur</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</si>
  <si>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</si>
  <si>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</si>
  <si>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</si>
  <si>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</si>
  <si>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</si>
  <si>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</si>
  <si>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mt18bct040a</t>
  </si>
  <si>
    <t xml:space="preserve">Tampon pour regard d'arrivée, de 40x40 cm, formé d'un châssis en acier galvanisé avec intégration de dalle en grès porcelainé série CIVIS'AGORA "TAU CERÁMICA", de couleur à choisir et décoration par gravure au laser,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t>
  </si>
  <si>
    <t xml:space="preserve">U</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</si>
  <si>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</si>
  <si>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</si>
  <si>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</si>
  <si>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mt09mtc020a</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</si>
  <si>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</si>
  <si>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</si>
  <si>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</si>
  <si>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</si>
  <si>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</si>
  <si>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</si>
  <si>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</si>
  <si>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</si>
  <si>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</si>
  <si>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</si>
  <si>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</si>
  <si>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</si>
  <si>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</si>
  <si>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</si>
  <si>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</si>
  <si>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34.613,17F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</si>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</sst>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4.23" customWidth="1"/>
    <col min="6" max="6" width="8.60" customWidth="1"/>
    <col min="7" max="7" width="2.33" customWidth="1"/>
    <col min="8" max="8" width="3.50" customWidth="1"/>
    <col min="9" max="9" width="11.66" customWidth="1"/>
    <col min="10" max="10" width="4.37" customWidth="1"/>
    <col min="11" max="11" width="10.78"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60.0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182301.290000</v>
      </c>
      <c r="J8" s="16"/>
      <c r="K8" s="16">
        <f ca="1">ROUND(INDIRECT(ADDRESS(ROW()+(0), COLUMN()+(-5), 1))*INDIRECT(ADDRESS(ROW()+(0), COLUMN()+(-2), 1)), 2)</f>
        <v>182301.290000</v>
      </c>
    </row>
    <row r="9" spans="1:11" ht="50.40" thickBot="1" customHeight="1">
      <c r="A9" s="17" t="s">
        <v>14</v>
      </c>
      <c r="B9" s="17" t="s">
        <v>15</v>
      </c>
      <c r="C9" s="17"/>
      <c r="D9" s="17"/>
      <c r="E9" s="17"/>
      <c r="F9" s="18">
        <v>0.960000</v>
      </c>
      <c r="G9" s="19" t="s">
        <v>16</v>
      </c>
      <c r="H9" s="19"/>
      <c r="I9" s="20">
        <v>398.990000</v>
      </c>
      <c r="J9" s="20"/>
      <c r="K9" s="20">
        <f ca="1">ROUND(INDIRECT(ADDRESS(ROW()+(0), COLUMN()+(-5), 1))*INDIRECT(ADDRESS(ROW()+(0), COLUMN()+(-2), 1)), 2)</f>
        <v>383.030000</v>
      </c>
    </row>
    <row r="10" spans="1:11" ht="31.20" thickBot="1" customHeight="1">
      <c r="A10" s="17" t="s">
        <v>17</v>
      </c>
      <c r="B10" s="17" t="s">
        <v>18</v>
      </c>
      <c r="C10" s="17"/>
      <c r="D10" s="17"/>
      <c r="E10" s="17"/>
      <c r="F10" s="18">
        <v>0.400000</v>
      </c>
      <c r="G10" s="19" t="s">
        <v>19</v>
      </c>
      <c r="H10" s="19"/>
      <c r="I10" s="20">
        <v>557.780000</v>
      </c>
      <c r="J10" s="20"/>
      <c r="K10" s="20">
        <f ca="1">ROUND(INDIRECT(ADDRESS(ROW()+(0), COLUMN()+(-5), 1))*INDIRECT(ADDRESS(ROW()+(0), COLUMN()+(-2), 1)), 2)</f>
        <v>223.110000</v>
      </c>
    </row>
    <row r="11" spans="1:11" ht="21.60" thickBot="1" customHeight="1">
      <c r="A11" s="17" t="s">
        <v>20</v>
      </c>
      <c r="B11" s="17" t="s">
        <v>21</v>
      </c>
      <c r="C11" s="17"/>
      <c r="D11" s="17"/>
      <c r="E11" s="17"/>
      <c r="F11" s="18">
        <v>0.016000</v>
      </c>
      <c r="G11" s="19" t="s">
        <v>22</v>
      </c>
      <c r="H11" s="19"/>
      <c r="I11" s="20">
        <v>728.790000</v>
      </c>
      <c r="J11" s="20"/>
      <c r="K11" s="20">
        <f ca="1">ROUND(INDIRECT(ADDRESS(ROW()+(0), COLUMN()+(-5), 1))*INDIRECT(ADDRESS(ROW()+(0), COLUMN()+(-2), 1)), 2)</f>
        <v>11.660000</v>
      </c>
    </row>
    <row r="12" spans="1:11" ht="12.00" thickBot="1" customHeight="1">
      <c r="A12" s="17" t="s">
        <v>23</v>
      </c>
      <c r="B12" s="17" t="s">
        <v>24</v>
      </c>
      <c r="C12" s="17"/>
      <c r="D12" s="17"/>
      <c r="E12" s="17"/>
      <c r="F12" s="18">
        <v>0.061000</v>
      </c>
      <c r="G12" s="19" t="s">
        <v>25</v>
      </c>
      <c r="H12" s="19"/>
      <c r="I12" s="20">
        <v>1153.490000</v>
      </c>
      <c r="J12" s="20"/>
      <c r="K12" s="20">
        <f ca="1">ROUND(INDIRECT(ADDRESS(ROW()+(0), COLUMN()+(-5), 1))*INDIRECT(ADDRESS(ROW()+(0), COLUMN()+(-2), 1)), 2)</f>
        <v>70.360000</v>
      </c>
    </row>
    <row r="13" spans="1:11" ht="12.00" thickBot="1" customHeight="1">
      <c r="A13" s="17" t="s">
        <v>26</v>
      </c>
      <c r="B13" s="21" t="s">
        <v>27</v>
      </c>
      <c r="C13" s="21"/>
      <c r="D13" s="21"/>
      <c r="E13" s="21"/>
      <c r="F13" s="22">
        <v>0.061000</v>
      </c>
      <c r="G13" s="23" t="s">
        <v>28</v>
      </c>
      <c r="H13" s="23"/>
      <c r="I13" s="24">
        <v>728.470000</v>
      </c>
      <c r="J13" s="24"/>
      <c r="K13" s="24">
        <f ca="1">ROUND(INDIRECT(ADDRESS(ROW()+(0), COLUMN()+(-5), 1))*INDIRECT(ADDRESS(ROW()+(0), COLUMN()+(-2), 1)), 2)</f>
        <v>44.440000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183033.890000</v>
      </c>
      <c r="J14" s="16"/>
      <c r="K14" s="16">
        <f ca="1">ROUND(INDIRECT(ADDRESS(ROW()+(0), COLUMN()+(-5), 1))*INDIRECT(ADDRESS(ROW()+(0), COLUMN()+(-2), 1))/100, 2)</f>
        <v>3660.680000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186694.570000</v>
      </c>
      <c r="J15" s="24"/>
      <c r="K15" s="24">
        <f ca="1">ROUND(INDIRECT(ADDRESS(ROW()+(0), COLUMN()+(-5), 1))*INDIRECT(ADDRESS(ROW()+(0), COLUMN()+(-2), 1))/100, 2)</f>
        <v>5600.840000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192295.410000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