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<sst xmlns="http://schemas.openxmlformats.org/spreadsheetml/2006/main" count="44" uniqueCount="44">
  <si>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</si>
  <si>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ECC020</t>
  </si>
  <si>
    <t xml:space="preserve">U</t>
  </si>
  <si>
    <t xml:space="preserve">Couvre-poteau.</t>
  </si>
  <si>
    <r>
      <rPr>
        <b/>
        <sz val="7.80"/>
        <color rgb="FF000000"/>
        <rFont val="A"/>
        <family val="2"/>
      </rPr>
      <t xml:space="preserve">Couvre-poteau en béton polymère à surface polie, de couleur grise, de 40x40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</si>
  <si>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</si>
  <si>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</si>
  <si>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</si>
  <si>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</si>
  <si>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</si>
  <si>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</si>
  <si>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</si>
  <si>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</si>
  <si>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</si>
  <si>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</si>
  <si>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</si>
  <si>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</si>
  <si>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</si>
  <si>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</si>
  <si>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</si>
  <si>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</si>
  <si>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</si>
  <si>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</si>
  <si>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mt20wwa040</t>
  </si>
  <si>
    <t xml:space="preserve">Adhésif cémenteux flexible et de grande adhérence.</t>
  </si>
  <si>
    <t xml:space="preserve">kg</t>
  </si>
  <si>
    <t xml:space="preserve">mt20aho030c</t>
  </si>
  <si>
    <t xml:space="preserve">Couvre-poteau en béton polymère à surface polie, de couleur grise, de 40x40 cm, avec ancrage métallique en acier inoxydable.</t>
  </si>
  <si>
    <t xml:space="preserve">U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</si>
  <si>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</si>
  <si>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</si>
  <si>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</si>
  <si>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</si>
  <si>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</si>
  <si>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</si>
  <si>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</si>
  <si>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</si>
  <si>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</si>
  <si>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</si>
  <si>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</si>
  <si>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</si>
  <si>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</si>
  <si>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3.381,27F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</si>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</sst>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13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1007.550000</v>
      </c>
      <c r="G8" s="16">
        <f ca="1">ROUND(INDIRECT(ADDRESS(ROW()+(0), COLUMN()+(-3), 1))*INDIRECT(ADDRESS(ROW()+(0), COLUMN()+(-1), 1)), 2)</f>
        <v>6.050000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0.005000</v>
      </c>
      <c r="E9" s="19" t="s">
        <v>16</v>
      </c>
      <c r="F9" s="20">
        <v>10461.200000</v>
      </c>
      <c r="G9" s="20">
        <f ca="1">ROUND(INDIRECT(ADDRESS(ROW()+(0), COLUMN()+(-3), 1))*INDIRECT(ADDRESS(ROW()+(0), COLUMN()+(-1), 1)), 2)</f>
        <v>52.310000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1.575000</v>
      </c>
      <c r="E10" s="19" t="s">
        <v>19</v>
      </c>
      <c r="F10" s="20">
        <v>73.220000</v>
      </c>
      <c r="G10" s="20">
        <f ca="1">ROUND(INDIRECT(ADDRESS(ROW()+(0), COLUMN()+(-3), 1))*INDIRECT(ADDRESS(ROW()+(0), COLUMN()+(-1), 1)), 2)</f>
        <v>115.320000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0.032000</v>
      </c>
      <c r="E11" s="19" t="s">
        <v>22</v>
      </c>
      <c r="F11" s="20">
        <v>806.040000</v>
      </c>
      <c r="G11" s="20">
        <f ca="1">ROUND(INDIRECT(ADDRESS(ROW()+(0), COLUMN()+(-3), 1))*INDIRECT(ADDRESS(ROW()+(0), COLUMN()+(-1), 1)), 2)</f>
        <v>25.790000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0.750000</v>
      </c>
      <c r="E12" s="19" t="s">
        <v>25</v>
      </c>
      <c r="F12" s="20">
        <v>431.790000</v>
      </c>
      <c r="G12" s="20">
        <f ca="1">ROUND(INDIRECT(ADDRESS(ROW()+(0), COLUMN()+(-3), 1))*INDIRECT(ADDRESS(ROW()+(0), COLUMN()+(-1), 1)), 2)</f>
        <v>323.840000</v>
      </c>
    </row>
    <row r="13" spans="1:7" ht="21.60" thickBot="1" customHeight="1">
      <c r="A13" s="17" t="s">
        <v>26</v>
      </c>
      <c r="B13" s="17"/>
      <c r="C13" s="17" t="s">
        <v>27</v>
      </c>
      <c r="D13" s="18">
        <v>1.000000</v>
      </c>
      <c r="E13" s="19" t="s">
        <v>28</v>
      </c>
      <c r="F13" s="20">
        <v>34759.010000</v>
      </c>
      <c r="G13" s="20">
        <f ca="1">ROUND(INDIRECT(ADDRESS(ROW()+(0), COLUMN()+(-3), 1))*INDIRECT(ADDRESS(ROW()+(0), COLUMN()+(-1), 1)), 2)</f>
        <v>34759.010000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0.005000</v>
      </c>
      <c r="E14" s="19" t="s">
        <v>31</v>
      </c>
      <c r="F14" s="20">
        <v>745.960000</v>
      </c>
      <c r="G14" s="20">
        <f ca="1">ROUND(INDIRECT(ADDRESS(ROW()+(0), COLUMN()+(-3), 1))*INDIRECT(ADDRESS(ROW()+(0), COLUMN()+(-1), 1)), 2)</f>
        <v>3.730000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0.243000</v>
      </c>
      <c r="E15" s="19" t="s">
        <v>34</v>
      </c>
      <c r="F15" s="20">
        <v>1153.490000</v>
      </c>
      <c r="G15" s="20">
        <f ca="1">ROUND(INDIRECT(ADDRESS(ROW()+(0), COLUMN()+(-3), 1))*INDIRECT(ADDRESS(ROW()+(0), COLUMN()+(-1), 1)), 2)</f>
        <v>280.300000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0.277000</v>
      </c>
      <c r="E16" s="23" t="s">
        <v>37</v>
      </c>
      <c r="F16" s="24">
        <v>699.820000</v>
      </c>
      <c r="G16" s="24">
        <f ca="1">ROUND(INDIRECT(ADDRESS(ROW()+(0), COLUMN()+(-3), 1))*INDIRECT(ADDRESS(ROW()+(0), COLUMN()+(-1), 1)), 2)</f>
        <v>193.850000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35760.200000</v>
      </c>
      <c r="G17" s="16">
        <f ca="1">ROUND(INDIRECT(ADDRESS(ROW()+(0), COLUMN()+(-3), 1))*INDIRECT(ADDRESS(ROW()+(0), COLUMN()+(-1), 1))/100, 2)</f>
        <v>715.200000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36475.400000</v>
      </c>
      <c r="G18" s="24">
        <f ca="1">ROUND(INDIRECT(ADDRESS(ROW()+(0), COLUMN()+(-3), 1))*INDIRECT(ADDRESS(ROW()+(0), COLUMN()+(-1), 1))/100, 2)</f>
        <v>1094.260000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37569.660000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