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<sst xmlns="http://schemas.openxmlformats.org/spreadsheetml/2006/main" count="44" uniqueCount="44">
  <si>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</si>
  <si>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ECC020</t>
  </si>
  <si>
    <t xml:space="preserve">U</t>
  </si>
  <si>
    <t xml:space="preserve">Couvre-poteau.</t>
  </si>
  <si>
    <r>
      <rPr>
        <b/>
        <sz val="7.80"/>
        <color rgb="FF000000"/>
        <rFont val="A"/>
        <family val="2"/>
      </rPr>
      <t xml:space="preserve">Couvre-poteau en béton polymère à surface polie, de couleur blanche, de 30x30 cm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</si>
  <si>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</si>
  <si>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</si>
  <si>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</si>
  <si>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</si>
  <si>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</si>
  <si>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</si>
  <si>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</si>
  <si>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</si>
  <si>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</si>
  <si>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</si>
  <si>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</si>
  <si>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</si>
  <si>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</si>
  <si>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</si>
  <si>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</si>
  <si>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</si>
  <si>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</si>
  <si>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</si>
  <si>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mt20wwa040</t>
  </si>
  <si>
    <t xml:space="preserve">Adhésif cémenteux flexible et de grande adhérence.</t>
  </si>
  <si>
    <t xml:space="preserve">kg</t>
  </si>
  <si>
    <t xml:space="preserve">mt20aho030e</t>
  </si>
  <si>
    <t xml:space="preserve">Couvre-poteau en béton polymère à surface polie, de couleur blanche, de 30x30 cm, avec ancrage métallique en acier inoxydable.</t>
  </si>
  <si>
    <t xml:space="preserve">U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</si>
  <si>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</si>
  <si>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</si>
  <si>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</si>
  <si>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</si>
  <si>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</si>
  <si>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</si>
  <si>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</si>
  <si>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</si>
  <si>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</si>
  <si>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</si>
  <si>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</si>
  <si>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</si>
  <si>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</si>
  <si>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1.916,39F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</si>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</sst>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65.13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1007.550000</v>
      </c>
      <c r="G8" s="16">
        <f ca="1">ROUND(INDIRECT(ADDRESS(ROW()+(0), COLUMN()+(-3), 1))*INDIRECT(ADDRESS(ROW()+(0), COLUMN()+(-1), 1)), 2)</f>
        <v>6.050000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0.003000</v>
      </c>
      <c r="E9" s="19" t="s">
        <v>16</v>
      </c>
      <c r="F9" s="20">
        <v>10461.200000</v>
      </c>
      <c r="G9" s="20">
        <f ca="1">ROUND(INDIRECT(ADDRESS(ROW()+(0), COLUMN()+(-3), 1))*INDIRECT(ADDRESS(ROW()+(0), COLUMN()+(-1), 1)), 2)</f>
        <v>31.380000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0.900000</v>
      </c>
      <c r="E10" s="19" t="s">
        <v>19</v>
      </c>
      <c r="F10" s="20">
        <v>73.220000</v>
      </c>
      <c r="G10" s="20">
        <f ca="1">ROUND(INDIRECT(ADDRESS(ROW()+(0), COLUMN()+(-3), 1))*INDIRECT(ADDRESS(ROW()+(0), COLUMN()+(-1), 1)), 2)</f>
        <v>65.900000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0.018000</v>
      </c>
      <c r="E11" s="19" t="s">
        <v>22</v>
      </c>
      <c r="F11" s="20">
        <v>806.040000</v>
      </c>
      <c r="G11" s="20">
        <f ca="1">ROUND(INDIRECT(ADDRESS(ROW()+(0), COLUMN()+(-3), 1))*INDIRECT(ADDRESS(ROW()+(0), COLUMN()+(-1), 1)), 2)</f>
        <v>14.510000</v>
      </c>
    </row>
    <row r="12" spans="1:7" ht="12.00" thickBot="1" customHeight="1">
      <c r="A12" s="17" t="s">
        <v>23</v>
      </c>
      <c r="B12" s="17"/>
      <c r="C12" s="17" t="s">
        <v>24</v>
      </c>
      <c r="D12" s="18">
        <v>0.540000</v>
      </c>
      <c r="E12" s="19" t="s">
        <v>25</v>
      </c>
      <c r="F12" s="20">
        <v>431.790000</v>
      </c>
      <c r="G12" s="20">
        <f ca="1">ROUND(INDIRECT(ADDRESS(ROW()+(0), COLUMN()+(-3), 1))*INDIRECT(ADDRESS(ROW()+(0), COLUMN()+(-1), 1)), 2)</f>
        <v>233.170000</v>
      </c>
    </row>
    <row r="13" spans="1:7" ht="21.60" thickBot="1" customHeight="1">
      <c r="A13" s="17" t="s">
        <v>26</v>
      </c>
      <c r="B13" s="17"/>
      <c r="C13" s="17" t="s">
        <v>27</v>
      </c>
      <c r="D13" s="18">
        <v>1.000000</v>
      </c>
      <c r="E13" s="19" t="s">
        <v>28</v>
      </c>
      <c r="F13" s="20">
        <v>19561.680000</v>
      </c>
      <c r="G13" s="20">
        <f ca="1">ROUND(INDIRECT(ADDRESS(ROW()+(0), COLUMN()+(-3), 1))*INDIRECT(ADDRESS(ROW()+(0), COLUMN()+(-1), 1)), 2)</f>
        <v>19561.680000</v>
      </c>
    </row>
    <row r="14" spans="1:7" ht="12.00" thickBot="1" customHeight="1">
      <c r="A14" s="17" t="s">
        <v>29</v>
      </c>
      <c r="B14" s="17"/>
      <c r="C14" s="17" t="s">
        <v>30</v>
      </c>
      <c r="D14" s="18">
        <v>0.005000</v>
      </c>
      <c r="E14" s="19" t="s">
        <v>31</v>
      </c>
      <c r="F14" s="20">
        <v>745.960000</v>
      </c>
      <c r="G14" s="20">
        <f ca="1">ROUND(INDIRECT(ADDRESS(ROW()+(0), COLUMN()+(-3), 1))*INDIRECT(ADDRESS(ROW()+(0), COLUMN()+(-1), 1)), 2)</f>
        <v>3.730000</v>
      </c>
    </row>
    <row r="15" spans="1:7" ht="12.00" thickBot="1" customHeight="1">
      <c r="A15" s="17" t="s">
        <v>32</v>
      </c>
      <c r="B15" s="17"/>
      <c r="C15" s="17" t="s">
        <v>33</v>
      </c>
      <c r="D15" s="18">
        <v>0.182000</v>
      </c>
      <c r="E15" s="19" t="s">
        <v>34</v>
      </c>
      <c r="F15" s="20">
        <v>1153.490000</v>
      </c>
      <c r="G15" s="20">
        <f ca="1">ROUND(INDIRECT(ADDRESS(ROW()+(0), COLUMN()+(-3), 1))*INDIRECT(ADDRESS(ROW()+(0), COLUMN()+(-1), 1)), 2)</f>
        <v>209.940000</v>
      </c>
    </row>
    <row r="16" spans="1:7" ht="12.00" thickBot="1" customHeight="1">
      <c r="A16" s="17" t="s">
        <v>35</v>
      </c>
      <c r="B16" s="17"/>
      <c r="C16" s="21" t="s">
        <v>36</v>
      </c>
      <c r="D16" s="22">
        <v>0.202000</v>
      </c>
      <c r="E16" s="23" t="s">
        <v>37</v>
      </c>
      <c r="F16" s="24">
        <v>699.820000</v>
      </c>
      <c r="G16" s="24">
        <f ca="1">ROUND(INDIRECT(ADDRESS(ROW()+(0), COLUMN()+(-3), 1))*INDIRECT(ADDRESS(ROW()+(0), COLUMN()+(-1), 1)), 2)</f>
        <v>141.360000</v>
      </c>
    </row>
    <row r="17" spans="1:7" ht="12.00" thickBot="1" customHeight="1">
      <c r="A17" s="17"/>
      <c r="B17" s="17"/>
      <c r="C17" s="10" t="s">
        <v>38</v>
      </c>
      <c r="D17" s="12">
        <v>2.000000</v>
      </c>
      <c r="E17" s="14" t="s">
        <v>39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20267.720000</v>
      </c>
      <c r="G17" s="16">
        <f ca="1">ROUND(INDIRECT(ADDRESS(ROW()+(0), COLUMN()+(-3), 1))*INDIRECT(ADDRESS(ROW()+(0), COLUMN()+(-1), 1))/100, 2)</f>
        <v>405.350000</v>
      </c>
    </row>
    <row r="18" spans="1:7" ht="12.00" thickBot="1" customHeight="1">
      <c r="A18" s="21"/>
      <c r="B18" s="21"/>
      <c r="C18" s="21" t="s">
        <v>40</v>
      </c>
      <c r="D18" s="22">
        <v>3.000000</v>
      </c>
      <c r="E18" s="23" t="s">
        <v>41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20673.070000</v>
      </c>
      <c r="G18" s="24">
        <f ca="1">ROUND(INDIRECT(ADDRESS(ROW()+(0), COLUMN()+(-3), 1))*INDIRECT(ADDRESS(ROW()+(0), COLUMN()+(-1), 1))/100, 2)</f>
        <v>620.190000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21293.260000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