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<sst xmlns="http://schemas.openxmlformats.org/spreadsheetml/2006/main" count="35" uniqueCount="35">
  <si>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</si>
  <si>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</si>
  <si>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</si>
  <si>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</si>
  <si>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céramique vitrifiée, de 15x25 cm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</si>
  <si>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</si>
  <si>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</si>
  <si>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</si>
  <si>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</si>
  <si>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</si>
  <si>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</si>
  <si>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</si>
  <si>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</si>
  <si>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</si>
  <si>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mt20gce010c</t>
  </si>
  <si>
    <t xml:space="preserve">Gargouille en céramique vitrifiée, de 15x25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</si>
  <si>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</si>
  <si>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</si>
  <si>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</si>
  <si>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</si>
  <si>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</si>
  <si>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</si>
  <si>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</si>
  <si>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</si>
  <si>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</si>
  <si>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</si>
  <si>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</si>
  <si>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</si>
  <si>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</si>
  <si>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</si>
  <si>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</si>
  <si>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</si>
  <si>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</si>
  <si>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1.346,81F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</si>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</sst>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2.19" customWidth="1"/>
    <col min="4" max="4" width="51.00" customWidth="1"/>
    <col min="5" max="5" width="11.80" customWidth="1"/>
    <col min="6" max="6" width="9.03" customWidth="1"/>
    <col min="7" max="7" width="19.09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0.300000</v>
      </c>
      <c r="F8" s="14" t="s">
        <v>13</v>
      </c>
      <c r="G8" s="16">
        <v>431.790000</v>
      </c>
      <c r="H8" s="16">
        <f ca="1">ROUND(INDIRECT(ADDRESS(ROW()+(0), COLUMN()+(-3), 1))*INDIRECT(ADDRESS(ROW()+(0), COLUMN()+(-1), 1)), 2)</f>
        <v>129.540000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8583.960000</v>
      </c>
      <c r="H9" s="20">
        <f ca="1">ROUND(INDIRECT(ADDRESS(ROW()+(0), COLUMN()+(-3), 1))*INDIRECT(ADDRESS(ROW()+(0), COLUMN()+(-1), 1)), 2)</f>
        <v>8583.960000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0.016000</v>
      </c>
      <c r="F10" s="19" t="s">
        <v>19</v>
      </c>
      <c r="G10" s="20">
        <v>4620.140000</v>
      </c>
      <c r="H10" s="20">
        <f ca="1">ROUND(INDIRECT(ADDRESS(ROW()+(0), COLUMN()+(-3), 1))*INDIRECT(ADDRESS(ROW()+(0), COLUMN()+(-1), 1)), 2)</f>
        <v>73.920000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0.032000</v>
      </c>
      <c r="F11" s="19" t="s">
        <v>22</v>
      </c>
      <c r="G11" s="20">
        <v>4533.780000</v>
      </c>
      <c r="H11" s="20">
        <f ca="1">ROUND(INDIRECT(ADDRESS(ROW()+(0), COLUMN()+(-3), 1))*INDIRECT(ADDRESS(ROW()+(0), COLUMN()+(-1), 1)), 2)</f>
        <v>145.080000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0.121000</v>
      </c>
      <c r="F12" s="19" t="s">
        <v>25</v>
      </c>
      <c r="G12" s="20">
        <v>1153.490000</v>
      </c>
      <c r="H12" s="20">
        <f ca="1">ROUND(INDIRECT(ADDRESS(ROW()+(0), COLUMN()+(-3), 1))*INDIRECT(ADDRESS(ROW()+(0), COLUMN()+(-1), 1)), 2)</f>
        <v>139.570000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>
        <v>0.121000</v>
      </c>
      <c r="F13" s="23" t="s">
        <v>28</v>
      </c>
      <c r="G13" s="24">
        <v>699.820000</v>
      </c>
      <c r="H13" s="24">
        <f ca="1">ROUND(INDIRECT(ADDRESS(ROW()+(0), COLUMN()+(-3), 1))*INDIRECT(ADDRESS(ROW()+(0), COLUMN()+(-1), 1)), 2)</f>
        <v>84.680000</v>
      </c>
    </row>
    <row r="14" spans="1:8" ht="12.00" thickBot="1" customHeight="1">
      <c r="A14" s="17"/>
      <c r="B14" s="17"/>
      <c r="C14" s="17"/>
      <c r="D14" s="10" t="s">
        <v>29</v>
      </c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9156.750000</v>
      </c>
      <c r="H14" s="16">
        <f ca="1">ROUND(INDIRECT(ADDRESS(ROW()+(0), COLUMN()+(-3), 1))*INDIRECT(ADDRESS(ROW()+(0), COLUMN()+(-1), 1))/100, 2)</f>
        <v>183.140000</v>
      </c>
    </row>
    <row r="15" spans="1:8" ht="12.00" thickBot="1" customHeight="1">
      <c r="A15" s="21"/>
      <c r="B15" s="21"/>
      <c r="C15" s="21"/>
      <c r="D15" s="21" t="s">
        <v>31</v>
      </c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9339.890000</v>
      </c>
      <c r="H15" s="24">
        <f ca="1">ROUND(INDIRECT(ADDRESS(ROW()+(0), COLUMN()+(-3), 1))*INDIRECT(ADDRESS(ROW()+(0), COLUMN()+(-1), 1))/100, 2)</f>
        <v>280.200000</v>
      </c>
    </row>
    <row r="16" spans="1:8" ht="12.00" thickBot="1" customHeight="1">
      <c r="A16" s="6" t="s">
        <v>33</v>
      </c>
      <c r="B16" s="6"/>
      <c r="C16" s="6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9620.090000</v>
      </c>
    </row>
  </sheetData>
  <mergeCells count="13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