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<sst xmlns="http://schemas.openxmlformats.org/spreadsheetml/2006/main" count="29" uniqueCount="29">
  <si>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</si>
  <si>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</si>
  <si>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</si>
  <si>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</si>
  <si>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50 mm d'épaisseur, résistance à la compression &gt;= 500 kPa, résistance thermique 1,5 m²K/W, conductivité thermique 0,034 W/(mK)</t>
    </r>
    <r>
      <rPr>
        <sz val="8.25"/>
        <color rgb="FF000000"/>
        <rFont val="Arial"/>
        <family val="2"/>
      </rPr>
      <t xml:space="preserve">, mis en place à la base du dallage,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</si>
  <si>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</si>
  <si>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</si>
  <si>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</si>
  <si>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</si>
  <si>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</si>
  <si>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</si>
  <si>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mt16pxa010bc</t>
  </si>
  <si>
    <t xml:space="preserve">Panneau rigide en polystyrène extrudé, selon NF EN 13164, à surface lisse et usinage latéral à demi-bois, de 50 mm d'épaisseur, résistance à la compression &gt;= 500 kPa, résistance thermique 1,5 m²K/W, conductivité thermique 0,034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</si>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</sst>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97.75" customWidth="1"/>
    <col min="4" max="4" width="223.8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</row>
    <row r="5" spans="1:8" ht="87.00" thickBot="1" customHeight="1">
      <c r="A5" s="4" t="s">
        <v>4</v>
      </c>
      <c r="B5" s="4"/>
      <c r="C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5397.230000</v>
      </c>
      <c r="H9" s="12">
        <f ca="1">ROUND(INDIRECT(ADDRESS(ROW()+(0), COLUMN()+(-3), 1))*INDIRECT(ADDRESS(ROW()+(0), COLUMN()+(-1), 1)), 2)</f>
        <v>5936.950000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1.100000</v>
      </c>
      <c r="F10" s="15" t="s">
        <v>16</v>
      </c>
      <c r="G10" s="16">
        <v>313.370000</v>
      </c>
      <c r="H10" s="16">
        <f ca="1">ROUND(INDIRECT(ADDRESS(ROW()+(0), COLUMN()+(-3), 1))*INDIRECT(ADDRESS(ROW()+(0), COLUMN()+(-1), 1)), 2)</f>
        <v>344.710000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0.400000</v>
      </c>
      <c r="F11" s="15" t="s">
        <v>19</v>
      </c>
      <c r="G11" s="16">
        <v>254.080000</v>
      </c>
      <c r="H11" s="16">
        <f ca="1">ROUND(INDIRECT(ADDRESS(ROW()+(0), COLUMN()+(-3), 1))*INDIRECT(ADDRESS(ROW()+(0), COLUMN()+(-1), 1)), 2)</f>
        <v>101.630000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0.182000</v>
      </c>
      <c r="F12" s="15" t="s">
        <v>22</v>
      </c>
      <c r="G12" s="16">
        <v>1122.150000</v>
      </c>
      <c r="H12" s="16">
        <f ca="1">ROUND(INDIRECT(ADDRESS(ROW()+(0), COLUMN()+(-3), 1))*INDIRECT(ADDRESS(ROW()+(0), COLUMN()+(-1), 1)), 2)</f>
        <v>204.230000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0.182000</v>
      </c>
      <c r="F13" s="19" t="s">
        <v>25</v>
      </c>
      <c r="G13" s="20">
        <v>685.610000</v>
      </c>
      <c r="H13" s="20">
        <f ca="1">ROUND(INDIRECT(ADDRESS(ROW()+(0), COLUMN()+(-3), 1))*INDIRECT(ADDRESS(ROW()+(0), COLUMN()+(-1), 1)), 2)</f>
        <v>124.780000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6712.300000</v>
      </c>
      <c r="H14" s="23">
        <f ca="1">ROUND(INDIRECT(ADDRESS(ROW()+(0), COLUMN()+(-3), 1))*INDIRECT(ADDRESS(ROW()+(0), COLUMN()+(-1), 1))/100, 2)</f>
        <v>134.250000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6846.550000</v>
      </c>
    </row>
  </sheetData>
  <mergeCells count="18">
    <mergeCell ref="A1:H1"/>
    <mergeCell ref="A5:C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