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<sst xmlns="http://schemas.openxmlformats.org/spreadsheetml/2006/main" count="29" uniqueCount="29">
  <si>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</si>
  <si>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EIL020</t>
  </si>
  <si>
    <t xml:space="preserve">m²</t>
  </si>
  <si>
    <t xml:space="preserve">Isolation thermique verticale des dallages en contact avec le terrain, avec du polystyrène extrudé.</t>
  </si>
  <si>
    <r>
      <rPr>
        <sz val="8.25"/>
        <color rgb="FF000000"/>
        <rFont val="Arial"/>
        <family val="2"/>
      </rPr>
      <t xml:space="preserve">Isolation thermique verticale des dallages en contact avec le terrain, constituée de </t>
    </r>
    <r>
      <rPr>
        <b/>
        <sz val="8.25"/>
        <color rgb="FF000000"/>
        <rFont val="Arial"/>
        <family val="2"/>
      </rPr>
      <t xml:space="preserve">panneau rigide en polystyrène extrudé, à surface lisse et usinage latéral à demi-bois, de 60 mm d'épaisseur, résistance à la compression &gt;= 500 kPa, résistance thermique 1,8 m²K/W, conductivité thermique 0,034 W/(mK)</t>
    </r>
    <r>
      <rPr>
        <sz val="8.25"/>
        <color rgb="FF000000"/>
        <rFont val="Arial"/>
        <family val="2"/>
      </rPr>
      <t xml:space="preserve">, mis en place dans le périmètre de la chape, recouvert d'un film en polyéthylène de 0,2 mm d'épaisseur, préparé pour recevoir un chape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</si>
  <si>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</si>
  <si>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</si>
  <si>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</si>
  <si>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</si>
  <si>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</si>
  <si>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</si>
  <si>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mt16pxa010bd</t>
  </si>
  <si>
    <t xml:space="preserve">Panneau rigide en polystyrène extrudé, selon NF EN 13164, à surface lisse et usinage latéral à demi-bois, de 60 mm d'épaisseur, résistance à la compression &gt;= 500 kPa, résistance thermique 1,8 m²K/W, conductivité thermique 0,034 W/(mK), Euroclasse E de réaction au feu, avec code de désignation XPS-EN 13164-T1-CS(10/Y)500-DLT(2)5-DS(TH)-CC(2/1,5/50)175-WL(T)0,7-WD(V)3-FT2.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</si>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</sst>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97.75" customWidth="1"/>
    <col min="4" max="4" width="223.8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</row>
    <row r="5" spans="1:8" ht="87.00" thickBot="1" customHeight="1">
      <c r="A5" s="4" t="s">
        <v>4</v>
      </c>
      <c r="B5" s="4"/>
      <c r="C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 t="s">
        <v>12</v>
      </c>
      <c r="D9" s="6"/>
      <c r="E9" s="8">
        <v>1.100000</v>
      </c>
      <c r="F9" s="10" t="s">
        <v>13</v>
      </c>
      <c r="G9" s="12">
        <v>6478.610000</v>
      </c>
      <c r="H9" s="12">
        <f ca="1">ROUND(INDIRECT(ADDRESS(ROW()+(0), COLUMN()+(-3), 1))*INDIRECT(ADDRESS(ROW()+(0), COLUMN()+(-1), 1)), 2)</f>
        <v>7126.470000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1.100000</v>
      </c>
      <c r="F10" s="15" t="s">
        <v>16</v>
      </c>
      <c r="G10" s="16">
        <v>313.370000</v>
      </c>
      <c r="H10" s="16">
        <f ca="1">ROUND(INDIRECT(ADDRESS(ROW()+(0), COLUMN()+(-3), 1))*INDIRECT(ADDRESS(ROW()+(0), COLUMN()+(-1), 1)), 2)</f>
        <v>344.710000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0.400000</v>
      </c>
      <c r="F11" s="15" t="s">
        <v>19</v>
      </c>
      <c r="G11" s="16">
        <v>254.080000</v>
      </c>
      <c r="H11" s="16">
        <f ca="1">ROUND(INDIRECT(ADDRESS(ROW()+(0), COLUMN()+(-3), 1))*INDIRECT(ADDRESS(ROW()+(0), COLUMN()+(-1), 1)), 2)</f>
        <v>101.630000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0.206000</v>
      </c>
      <c r="F12" s="15" t="s">
        <v>22</v>
      </c>
      <c r="G12" s="16">
        <v>1122.150000</v>
      </c>
      <c r="H12" s="16">
        <f ca="1">ROUND(INDIRECT(ADDRESS(ROW()+(0), COLUMN()+(-3), 1))*INDIRECT(ADDRESS(ROW()+(0), COLUMN()+(-1), 1)), 2)</f>
        <v>231.160000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0.206000</v>
      </c>
      <c r="F13" s="19" t="s">
        <v>25</v>
      </c>
      <c r="G13" s="20">
        <v>685.610000</v>
      </c>
      <c r="H13" s="20">
        <f ca="1">ROUND(INDIRECT(ADDRESS(ROW()+(0), COLUMN()+(-3), 1))*INDIRECT(ADDRESS(ROW()+(0), COLUMN()+(-1), 1)), 2)</f>
        <v>141.240000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7945.210000</v>
      </c>
      <c r="H14" s="23">
        <f ca="1">ROUND(INDIRECT(ADDRESS(ROW()+(0), COLUMN()+(-3), 1))*INDIRECT(ADDRESS(ROW()+(0), COLUMN()+(-1), 1))/100, 2)</f>
        <v>158.900000</v>
      </c>
    </row>
    <row r="15" spans="1:8" ht="13.50" thickBot="1" customHeight="1">
      <c r="A15" s="24"/>
      <c r="B15" s="24"/>
      <c r="C15" s="25"/>
      <c r="D15" s="25"/>
      <c r="E15" s="25"/>
      <c r="F15" s="26"/>
      <c r="G15" s="27" t="s">
        <v>28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8104.110000</v>
      </c>
    </row>
  </sheetData>
  <mergeCells count="18">
    <mergeCell ref="A1:H1"/>
    <mergeCell ref="A5:C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620079" right="0.472441" top="0.472441" bottom="0.472441" header="0.0" footer="0.0"/>
  <pageSetup paperSize="9" orientation="portrait"/>
  <rowBreaks count="0" manualBreakCount="0">
    </rowBreaks>
</worksheet>
</file>