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<sst xmlns="http://schemas.openxmlformats.org/spreadsheetml/2006/main" count="22" uniqueCount="22">
  <si>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</si>
  <si>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EMD030</t>
  </si>
  <si>
    <t xml:space="preserve">m²</t>
  </si>
  <si>
    <t xml:space="preserve">Retrait d'une menuiserie de porte d'entrée au logement.</t>
  </si>
  <si>
    <r>
      <rPr>
        <sz val="7.80"/>
        <color rgb="FF000000"/>
        <rFont val="A"/>
        <family val="2"/>
      </rPr>
      <t xml:space="preserve">Retrait d'une menuiserie en bois de porte </t>
    </r>
    <r>
      <rPr>
        <b/>
        <sz val="7.80"/>
        <color rgb="FF000000"/>
        <rFont val="A"/>
        <family val="2"/>
      </rPr>
      <t xml:space="preserve">avec blindage</t>
    </r>
    <r>
      <rPr>
        <sz val="7.80"/>
        <color rgb="FF000000"/>
        <rFont val="A"/>
        <family val="2"/>
      </rPr>
      <t xml:space="preserve"> d'entrée au logement, cadres ou précadres, dormants, couvre-joints, vantail et charnières, poignée et serrure,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</si>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</sst>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6.12" customWidth="1"/>
    <col min="3" max="3" width="20.55" customWidth="1"/>
    <col min="4" max="4" width="18.80" customWidth="1"/>
    <col min="5" max="5" width="12.97" customWidth="1"/>
    <col min="6" max="6" width="1.75" customWidth="1"/>
    <col min="7" max="7" width="8.45" customWidth="1"/>
    <col min="8" max="8" width="5.68" customWidth="1"/>
    <col min="9" max="9" width="14.13" customWidth="1"/>
    <col min="10" max="10" width="0.58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0.442000</v>
      </c>
      <c r="F8" s="14" t="s">
        <v>13</v>
      </c>
      <c r="G8" s="14"/>
      <c r="H8" s="16">
        <v>699.820000</v>
      </c>
      <c r="I8" s="16"/>
      <c r="J8" s="16"/>
      <c r="K8" s="16">
        <f ca="1">ROUND(INDIRECT(ADDRESS(ROW()+(0), COLUMN()+(-6), 1))*INDIRECT(ADDRESS(ROW()+(0), COLUMN()+(-3), 1)), 2)</f>
        <v>309.320000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0.442000</v>
      </c>
      <c r="F9" s="20" t="s">
        <v>16</v>
      </c>
      <c r="G9" s="20"/>
      <c r="H9" s="21">
        <v>714.320000</v>
      </c>
      <c r="I9" s="21"/>
      <c r="J9" s="21"/>
      <c r="K9" s="21">
        <f ca="1">ROUND(INDIRECT(ADDRESS(ROW()+(0), COLUMN()+(-6), 1))*INDIRECT(ADDRESS(ROW()+(0), COLUMN()+(-3), 1)), 2)</f>
        <v>315.730000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COLUMN()+(3), 1)),INDIRECT(ADDRESS(ROW()+(-2), COLUMN()+(3), 1))), 2)</f>
        <v>625.050000</v>
      </c>
      <c r="I10" s="16"/>
      <c r="J10" s="16"/>
      <c r="K10" s="16">
        <f ca="1">ROUND(INDIRECT(ADDRESS(ROW()+(0), COLUMN()+(-6), 1))*INDIRECT(ADDRESS(ROW()+(0), COLUMN()+(-3), 1))/100, 2)</f>
        <v>12.500000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COLUMN()+(3), 1)),INDIRECT(ADDRESS(ROW()+(-2), COLUMN()+(3), 1)),INDIRECT(ADDRESS(ROW()+(-3), COLUMN()+(3), 1))), 2)</f>
        <v>637.550000</v>
      </c>
      <c r="I11" s="21"/>
      <c r="J11" s="21"/>
      <c r="K11" s="21">
        <f ca="1">ROUND(INDIRECT(ADDRESS(ROW()+(0), COLUMN()+(-6), 1))*INDIRECT(ADDRESS(ROW()+(0), COLUMN()+(-3), 1))/100, 2)</f>
        <v>19.130000</v>
      </c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656.680000</v>
      </c>
    </row>
  </sheetData>
  <mergeCells count="2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