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<sst xmlns="http://schemas.openxmlformats.org/spreadsheetml/2006/main" count="62" uniqueCount="62">
  <si>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</si>
  <si>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</si>
  <si>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</si>
  <si>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</si>
  <si>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636 E, de cloison multiple (20+92+15+15+15+15)/600 LM - (CT 92) (1 massive (DF H2) et 4 coupe-feu (DF)), avec plaques de plâtre, sur bande acoustique "KNAUF", placée à la base de la cloison, formé d'une ossature simple, de montants type CT 92; isolation entre les montants de type CT avec panneau semi-rigide en laine minérale, épaisseur 45 mm; 172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</si>
  <si>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</si>
  <si>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</si>
  <si>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</si>
  <si>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</si>
  <si>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</si>
  <si>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</si>
  <si>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</si>
  <si>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"KNAUF" de 70 mm de largeur.</t>
  </si>
  <si>
    <t xml:space="preserve">m</t>
  </si>
  <si>
    <t xml:space="preserve">mt12sak030b</t>
  </si>
  <si>
    <t xml:space="preserve">Profilé en U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</si>
  <si>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</si>
  <si>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</si>
  <si>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</si>
  <si>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</si>
  <si>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</si>
  <si>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</si>
  <si>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</si>
  <si>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</si>
  <si>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</si>
  <si>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</si>
  <si>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</si>
  <si>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</si>
  <si>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</si>
  <si>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</si>
  <si>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</si>
  <si>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</si>
  <si>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</si>
  <si>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</si>
  <si>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</si>
  <si>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</si>
  <si>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</si>
  <si>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</si>
  <si>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</si>
  <si>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</si>
  <si>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</si>
  <si>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</si>
  <si>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</si>
  <si>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</si>
  <si>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</si>
  <si>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</si>
  <si>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</si>
  <si>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</si>
  <si>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</si>
  <si>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</si>
  <si>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</si>
  <si>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</si>
  <si>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</si>
  <si>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</si>
  <si>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</si>
  <si>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</si>
  <si>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</si>
  <si>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</si>
  <si>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</si>
  <si>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</si>
  <si>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4.124,71F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</si>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</sst>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373.070000</v>
      </c>
      <c r="J8" s="16"/>
      <c r="K8" s="16">
        <f ca="1">ROUND(INDIRECT(ADDRESS(ROW()+(0), COLUMN()+(-5), 1))*INDIRECT(ADDRESS(ROW()+(0), COLUMN()+(-2), 1)), 2)</f>
        <v>447.680000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7029.520000</v>
      </c>
      <c r="J9" s="20"/>
      <c r="K9" s="20">
        <f ca="1">ROUND(INDIRECT(ADDRESS(ROW()+(0), COLUMN()+(-5), 1))*INDIRECT(ADDRESS(ROW()+(0), COLUMN()+(-2), 1)), 2)</f>
        <v>4920.660000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88.850000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12901.850000</v>
      </c>
      <c r="J11" s="20"/>
      <c r="K11" s="20">
        <f ca="1">ROUND(INDIRECT(ADDRESS(ROW()+(0), COLUMN()+(-5), 1))*INDIRECT(ADDRESS(ROW()+(0), COLUMN()+(-2), 1)), 2)</f>
        <v>25803.700000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8808.490000</v>
      </c>
      <c r="J12" s="20"/>
      <c r="K12" s="20">
        <f ca="1">ROUND(INDIRECT(ADDRESS(ROW()+(0), COLUMN()+(-5), 1))*INDIRECT(ADDRESS(ROW()+(0), COLUMN()+(-2), 1)), 2)</f>
        <v>8808.490000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2411.970000</v>
      </c>
      <c r="J13" s="20"/>
      <c r="K13" s="20">
        <f ca="1">ROUND(INDIRECT(ADDRESS(ROW()+(0), COLUMN()+(-5), 1))*INDIRECT(ADDRESS(ROW()+(0), COLUMN()+(-2), 1)), 2)</f>
        <v>2532.570000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11.830000</v>
      </c>
      <c r="J14" s="20"/>
      <c r="K14" s="20">
        <f ca="1">ROUND(INDIRECT(ADDRESS(ROW()+(0), COLUMN()+(-5), 1))*INDIRECT(ADDRESS(ROW()+(0), COLUMN()+(-2), 1)), 2)</f>
        <v>94.640000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7746.290000</v>
      </c>
      <c r="J15" s="20"/>
      <c r="K15" s="20">
        <f ca="1">ROUND(INDIRECT(ADDRESS(ROW()+(0), COLUMN()+(-5), 1))*INDIRECT(ADDRESS(ROW()+(0), COLUMN()+(-2), 1)), 2)</f>
        <v>30985.160000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12.870000</v>
      </c>
      <c r="J16" s="20"/>
      <c r="K16" s="20">
        <f ca="1">ROUND(INDIRECT(ADDRESS(ROW()+(0), COLUMN()+(-5), 1))*INDIRECT(ADDRESS(ROW()+(0), COLUMN()+(-2), 1)), 2)</f>
        <v>193.050000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15.460000</v>
      </c>
      <c r="J17" s="20"/>
      <c r="K17" s="20">
        <f ca="1">ROUND(INDIRECT(ADDRESS(ROW()+(0), COLUMN()+(-5), 1))*INDIRECT(ADDRESS(ROW()+(0), COLUMN()+(-2), 1)), 2)</f>
        <v>231.900000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62.610000</v>
      </c>
      <c r="J18" s="20"/>
      <c r="K18" s="20">
        <f ca="1">ROUND(INDIRECT(ADDRESS(ROW()+(0), COLUMN()+(-5), 1))*INDIRECT(ADDRESS(ROW()+(0), COLUMN()+(-2), 1)), 2)</f>
        <v>939.150000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1252.190000</v>
      </c>
      <c r="J19" s="20"/>
      <c r="K19" s="20">
        <f ca="1">ROUND(INDIRECT(ADDRESS(ROW()+(0), COLUMN()+(-5), 1))*INDIRECT(ADDRESS(ROW()+(0), COLUMN()+(-2), 1)), 2)</f>
        <v>1753.070000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31.870000</v>
      </c>
      <c r="J20" s="20"/>
      <c r="K20" s="20">
        <f ca="1">ROUND(INDIRECT(ADDRESS(ROW()+(0), COLUMN()+(-5), 1))*INDIRECT(ADDRESS(ROW()+(0), COLUMN()+(-2), 1)), 2)</f>
        <v>50.990000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0.870000</v>
      </c>
      <c r="G21" s="19" t="s">
        <v>52</v>
      </c>
      <c r="H21" s="19"/>
      <c r="I21" s="20">
        <v>1192.290000</v>
      </c>
      <c r="J21" s="20"/>
      <c r="K21" s="20">
        <f ca="1">ROUND(INDIRECT(ADDRESS(ROW()+(0), COLUMN()+(-5), 1))*INDIRECT(ADDRESS(ROW()+(0), COLUMN()+(-2), 1)), 2)</f>
        <v>1037.290000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0.870000</v>
      </c>
      <c r="G22" s="23" t="s">
        <v>55</v>
      </c>
      <c r="H22" s="23"/>
      <c r="I22" s="24">
        <v>728.470000</v>
      </c>
      <c r="J22" s="24"/>
      <c r="K22" s="24">
        <f ca="1">ROUND(INDIRECT(ADDRESS(ROW()+(0), COLUMN()+(-5), 1))*INDIRECT(ADDRESS(ROW()+(0), COLUMN()+(-2), 1)), 2)</f>
        <v>633.770000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78520.970000</v>
      </c>
      <c r="J23" s="16"/>
      <c r="K23" s="16">
        <f ca="1">ROUND(INDIRECT(ADDRESS(ROW()+(0), COLUMN()+(-5), 1))*INDIRECT(ADDRESS(ROW()+(0), COLUMN()+(-2), 1))/100, 2)</f>
        <v>1570.420000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80091.390000</v>
      </c>
      <c r="J24" s="24"/>
      <c r="K24" s="24">
        <f ca="1">ROUND(INDIRECT(ADDRESS(ROW()+(0), COLUMN()+(-5), 1))*INDIRECT(ADDRESS(ROW()+(0), COLUMN()+(-2), 1))/100, 2)</f>
        <v>2402.740000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82494.130000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