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<sst xmlns="http://schemas.openxmlformats.org/spreadsheetml/2006/main" count="24" uniqueCount="24">
  <si>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</si>
  <si>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FIV030</t>
  </si>
  <si>
    <t xml:space="preserve">U</t>
  </si>
  <si>
    <t xml:space="preserve">Amortisseur métallique à ressort, monté sur le sol, socle ou structure.</t>
  </si>
  <si>
    <r>
      <rPr>
        <sz val="8.25"/>
        <color rgb="FF000000"/>
        <rFont val="Arial"/>
        <family val="2"/>
      </rPr>
      <t xml:space="preserve">Amortisseur métallique à 6 ressorts, de 260x170x127 mm, de 1287 kg de charge minimale et 3000 kg de charge maximale, constitué de 6 ressorts en acier de haute adhérence finition avec peinture époxy couleur bleue, couvercles métalliques fixés avec un double système de sécurité comprenant des pieux internes et un mastic viscoélastique, pièce internes en polyéthylène et base métallique aux deux extrémités avec des orifices ouverts, monté sur le sol, socle ou structure. Comprend les accessoires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</si>
  <si>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</si>
  <si>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</si>
  <si>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</si>
  <si>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</si>
  <si>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</si>
  <si>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</si>
  <si>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mt16avg050cBc</t>
  </si>
  <si>
    <t xml:space="preserve">Amortisseur métallique à 6 ressorts, de 260x170x127 mm, de 1287 kg de charge minimale et 3000 kg de charge maximale, constitué de 6 ressorts en acier de haute adhérence finition avec peinture époxy couleur bleue, couvercles métalliques fixés avec un double système de sécurité comprenant des pieux internes et un mastic viscoélastique, pièce internes en polyéthylène et base métallique aux deux extrémités avec des orifices ouverts, à monter au sol, sur socle ou sur structure.</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</si>
  <si>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</si>
  <si>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</si>
  <si>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</si>
  <si>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</si>
  <si>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</si>
  <si>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</si>
  <si>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</si>
  <si>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</si>
  <si>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</si>
  <si>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37.587,26F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</si>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</sst>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2.38" customWidth="1"/>
    <col min="4" max="4" width="74.8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204318</v>
      </c>
      <c r="H9" s="13">
        <f ca="1">ROUND(INDIRECT(ADDRESS(ROW()+(0), COLUMN()+(-3), 1))*INDIRECT(ADDRESS(ROW()+(0), COLUMN()+(-1), 1)), 2)</f>
        <v>204318</v>
      </c>
    </row>
    <row r="10" spans="1:8" ht="13.50" thickBot="1" customHeight="1">
      <c r="A10" s="14" t="s">
        <v>14</v>
      </c>
      <c r="B10" s="14"/>
      <c r="C10" s="14"/>
      <c r="D10" s="14" t="s">
        <v>15</v>
      </c>
      <c r="E10" s="15">
        <v>0.171</v>
      </c>
      <c r="F10" s="16" t="s">
        <v>16</v>
      </c>
      <c r="G10" s="17">
        <v>1466.63</v>
      </c>
      <c r="H10" s="17">
        <f ca="1">ROUND(INDIRECT(ADDRESS(ROW()+(0), COLUMN()+(-3), 1))*INDIRECT(ADDRESS(ROW()+(0), COLUMN()+(-1), 1)), 2)</f>
        <v>250.79</v>
      </c>
    </row>
    <row r="11" spans="1:8" ht="13.50" thickBot="1" customHeight="1">
      <c r="A11" s="14" t="s">
        <v>17</v>
      </c>
      <c r="B11" s="14"/>
      <c r="C11" s="14"/>
      <c r="D11" s="18" t="s">
        <v>18</v>
      </c>
      <c r="E11" s="19">
        <v>0.171</v>
      </c>
      <c r="F11" s="20" t="s">
        <v>19</v>
      </c>
      <c r="G11" s="21">
        <v>908.13</v>
      </c>
      <c r="H11" s="21">
        <f ca="1">ROUND(INDIRECT(ADDRESS(ROW()+(0), COLUMN()+(-3), 1))*INDIRECT(ADDRESS(ROW()+(0), COLUMN()+(-1), 1)), 2)</f>
        <v>155.29</v>
      </c>
    </row>
    <row r="12" spans="1:8" ht="13.50" thickBot="1" customHeight="1">
      <c r="A12" s="18"/>
      <c r="B12" s="18"/>
      <c r="C12" s="18"/>
      <c r="D12" s="5" t="s">
        <v>20</v>
      </c>
      <c r="E12" s="22">
        <v>2</v>
      </c>
      <c r="F12" s="23" t="s">
        <v>21</v>
      </c>
      <c r="G12" s="24">
        <f ca="1">ROUND(SUM(INDIRECT(ADDRESS(ROW()+(-1), COLUMN()+(1), 1)),INDIRECT(ADDRESS(ROW()+(-2), COLUMN()+(1), 1)),INDIRECT(ADDRESS(ROW()+(-3), COLUMN()+(1), 1))), 2)</f>
        <v>204724</v>
      </c>
      <c r="H12" s="24">
        <f ca="1">ROUND(INDIRECT(ADDRESS(ROW()+(0), COLUMN()+(-3), 1))*INDIRECT(ADDRESS(ROW()+(0), COLUMN()+(-1), 1))/100, 2)</f>
        <v>4094.47</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208818</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