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<sst xmlns="http://schemas.openxmlformats.org/spreadsheetml/2006/main" count="53" uniqueCount="53">
  <si>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</si>
  <si>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FLE040</t>
  </si>
  <si>
    <t xml:space="preserve">m²</t>
  </si>
  <si>
    <t xml:space="preserve">Plafond suspendu démontable en plaques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</si>
  <si>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</t>
    </r>
    <r>
      <rPr>
        <sz val="7.80"/>
        <color rgb="FF000000"/>
        <rFont val="A"/>
        <family val="2"/>
      </rPr>
      <t xml:space="preserve"> constitué de </t>
    </r>
    <r>
      <rPr>
        <b/>
        <sz val="7.80"/>
        <color rgb="FF000000"/>
        <rFont val="A"/>
        <family val="2"/>
      </rPr>
      <t xml:space="preserve">plaques perforées de plâtre, avec bord pour profilés visibles, de 600x600x9,5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</si>
  <si>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</si>
  <si>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</si>
  <si>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</si>
  <si>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</si>
  <si>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</si>
  <si>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</si>
  <si>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</si>
  <si>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</si>
  <si>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</si>
  <si>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</si>
  <si>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</si>
  <si>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</si>
  <si>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</si>
  <si>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</si>
  <si>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</si>
  <si>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</si>
  <si>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</si>
  <si>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</si>
  <si>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</si>
  <si>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</si>
  <si>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</si>
  <si>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</si>
  <si>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</si>
  <si>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</si>
  <si>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</si>
  <si>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</si>
  <si>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</si>
  <si>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</si>
  <si>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</si>
  <si>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</si>
  <si>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</si>
  <si>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</si>
  <si>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</si>
  <si>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mt12psg025a</t>
  </si>
  <si>
    <t xml:space="preserve">Plaque perforée de plâtre, avec bord pour profilés visibles, de 600x600x9,5 mm, pour plafonds révisables,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</si>
  <si>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</si>
  <si>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</si>
  <si>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</si>
  <si>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</si>
  <si>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</si>
  <si>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</si>
  <si>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</si>
  <si>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</si>
  <si>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</si>
  <si>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</si>
  <si>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</si>
  <si>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6.467,48F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</si>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</sst>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06" customWidth="1"/>
    <col min="3" max="3" width="14.28" customWidth="1"/>
    <col min="4" max="4" width="48.67" customWidth="1"/>
    <col min="5" max="5" width="8.60" customWidth="1"/>
    <col min="6" max="6" width="5.83" customWidth="1"/>
    <col min="7" max="7" width="2.91" customWidth="1"/>
    <col min="8" max="8" width="7.72" customWidth="1"/>
    <col min="9" max="9" width="5.39" customWidth="1"/>
    <col min="10" max="10" width="2.19" customWidth="1"/>
    <col min="11" max="11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6">
        <v>55.530000</v>
      </c>
      <c r="H8" s="16"/>
      <c r="I8" s="16"/>
      <c r="J8" s="16">
        <f ca="1">ROUND(INDIRECT(ADDRESS(ROW()+(0), COLUMN()+(-5), 1))*INDIRECT(ADDRESS(ROW()+(0), COLUMN()+(-3), 1)), 2)</f>
        <v>46.650000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20">
        <v>841.990000</v>
      </c>
      <c r="H9" s="20"/>
      <c r="I9" s="20"/>
      <c r="J9" s="20">
        <f ca="1">ROUND(INDIRECT(ADDRESS(ROW()+(0), COLUMN()+(-5), 1))*INDIRECT(ADDRESS(ROW()+(0), COLUMN()+(-3), 1)), 2)</f>
        <v>707.270000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20">
        <v>688.060000</v>
      </c>
      <c r="H10" s="20"/>
      <c r="I10" s="20"/>
      <c r="J10" s="20">
        <f ca="1">ROUND(INDIRECT(ADDRESS(ROW()+(0), COLUMN()+(-5), 1))*INDIRECT(ADDRESS(ROW()+(0), COLUMN()+(-3), 1)), 2)</f>
        <v>577.970000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20">
        <v>112.670000</v>
      </c>
      <c r="H11" s="20"/>
      <c r="I11" s="20"/>
      <c r="J11" s="20">
        <f ca="1">ROUND(INDIRECT(ADDRESS(ROW()+(0), COLUMN()+(-5), 1))*INDIRECT(ADDRESS(ROW()+(0), COLUMN()+(-3), 1)), 2)</f>
        <v>94.640000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20">
        <v>842.190000</v>
      </c>
      <c r="H12" s="20"/>
      <c r="I12" s="20"/>
      <c r="J12" s="20">
        <f ca="1">ROUND(INDIRECT(ADDRESS(ROW()+(0), COLUMN()+(-5), 1))*INDIRECT(ADDRESS(ROW()+(0), COLUMN()+(-3), 1)), 2)</f>
        <v>707.440000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779.030000</v>
      </c>
      <c r="H13" s="20"/>
      <c r="I13" s="20"/>
      <c r="J13" s="20">
        <f ca="1">ROUND(INDIRECT(ADDRESS(ROW()+(0), COLUMN()+(-5), 1))*INDIRECT(ADDRESS(ROW()+(0), COLUMN()+(-3), 1)), 2)</f>
        <v>654.390000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779.030000</v>
      </c>
      <c r="H14" s="20"/>
      <c r="I14" s="20"/>
      <c r="J14" s="20">
        <f ca="1">ROUND(INDIRECT(ADDRESS(ROW()+(0), COLUMN()+(-5), 1))*INDIRECT(ADDRESS(ROW()+(0), COLUMN()+(-3), 1)), 2)</f>
        <v>654.390000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779.030000</v>
      </c>
      <c r="H15" s="20"/>
      <c r="I15" s="20"/>
      <c r="J15" s="20">
        <f ca="1">ROUND(INDIRECT(ADDRESS(ROW()+(0), COLUMN()+(-5), 1))*INDIRECT(ADDRESS(ROW()+(0), COLUMN()+(-3), 1)), 2)</f>
        <v>1300.980000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645.010000</v>
      </c>
      <c r="H16" s="20"/>
      <c r="I16" s="20"/>
      <c r="J16" s="20">
        <f ca="1">ROUND(INDIRECT(ADDRESS(ROW()+(0), COLUMN()+(-5), 1))*INDIRECT(ADDRESS(ROW()+(0), COLUMN()+(-3), 1)), 2)</f>
        <v>258.000000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18177.450000</v>
      </c>
      <c r="H17" s="20"/>
      <c r="I17" s="20"/>
      <c r="J17" s="20">
        <f ca="1">ROUND(INDIRECT(ADDRESS(ROW()+(0), COLUMN()+(-5), 1))*INDIRECT(ADDRESS(ROW()+(0), COLUMN()+(-3), 1)), 2)</f>
        <v>19086.320000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0.279000</v>
      </c>
      <c r="F18" s="19" t="s">
        <v>43</v>
      </c>
      <c r="G18" s="20">
        <v>1192.290000</v>
      </c>
      <c r="H18" s="20"/>
      <c r="I18" s="20"/>
      <c r="J18" s="20">
        <f ca="1">ROUND(INDIRECT(ADDRESS(ROW()+(0), COLUMN()+(-5), 1))*INDIRECT(ADDRESS(ROW()+(0), COLUMN()+(-3), 1)), 2)</f>
        <v>332.650000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0.279000</v>
      </c>
      <c r="F19" s="23" t="s">
        <v>46</v>
      </c>
      <c r="G19" s="24">
        <v>728.470000</v>
      </c>
      <c r="H19" s="24"/>
      <c r="I19" s="24"/>
      <c r="J19" s="24">
        <f ca="1">ROUND(INDIRECT(ADDRESS(ROW()+(0), COLUMN()+(-5), 1))*INDIRECT(ADDRESS(ROW()+(0), COLUMN()+(-3), 1)), 2)</f>
        <v>203.240000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24623.940000</v>
      </c>
      <c r="H20" s="16"/>
      <c r="I20" s="16"/>
      <c r="J20" s="16">
        <f ca="1">ROUND(INDIRECT(ADDRESS(ROW()+(0), COLUMN()+(-5), 1))*INDIRECT(ADDRESS(ROW()+(0), COLUMN()+(-3), 1))/100, 2)</f>
        <v>492.480000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25116.420000</v>
      </c>
      <c r="H21" s="24"/>
      <c r="I21" s="24"/>
      <c r="J21" s="24">
        <f ca="1">ROUND(INDIRECT(ADDRESS(ROW()+(0), COLUMN()+(-5), 1))*INDIRECT(ADDRESS(ROW()+(0), COLUMN()+(-3), 1))/100, 2)</f>
        <v>753.490000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25869.910000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