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<sst xmlns="http://schemas.openxmlformats.org/spreadsheetml/2006/main" count="53" uniqueCount="53">
  <si>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</si>
  <si>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FLE040</t>
  </si>
  <si>
    <t xml:space="preserve">m²</t>
  </si>
  <si>
    <t xml:space="preserve">Plafond suspendu démontable en plaques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</si>
  <si>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constitué de </t>
    </r>
    <r>
      <rPr>
        <b/>
        <sz val="7.80"/>
        <color rgb="FF000000"/>
        <rFont val="A"/>
        <family val="2"/>
      </rPr>
      <t xml:space="preserve">plaques lisses de plâtre, finition non revêtu, de 1200x600x9,5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</si>
  <si>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</si>
  <si>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</si>
  <si>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</si>
  <si>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</si>
  <si>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</si>
  <si>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</si>
  <si>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</si>
  <si>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</si>
  <si>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</si>
  <si>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</si>
  <si>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</si>
  <si>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</si>
  <si>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</si>
  <si>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</si>
  <si>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</si>
  <si>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</si>
  <si>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</si>
  <si>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</si>
  <si>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</si>
  <si>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</si>
  <si>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</si>
  <si>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</si>
  <si>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</si>
  <si>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</si>
  <si>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</si>
  <si>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</si>
  <si>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</si>
  <si>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</si>
  <si>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</si>
  <si>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</si>
  <si>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</si>
  <si>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</si>
  <si>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</si>
  <si>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mt12psg020a</t>
  </si>
  <si>
    <t xml:space="preserve">Plaque lisse de plâtre, finition non revêtu, de 1200x600x9,5 mm, pour plafonds révisables,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</si>
  <si>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</si>
  <si>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</si>
  <si>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</si>
  <si>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</si>
  <si>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</si>
  <si>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</si>
  <si>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</si>
  <si>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</si>
  <si>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</si>
  <si>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</si>
  <si>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</si>
  <si>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2.524,32F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</si>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</sst>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.89" customWidth="1"/>
    <col min="3" max="3" width="13.11" customWidth="1"/>
    <col min="4" max="4" width="51.00" customWidth="1"/>
    <col min="5" max="5" width="8.60" customWidth="1"/>
    <col min="6" max="6" width="5.83" customWidth="1"/>
    <col min="7" max="7" width="6.41" customWidth="1"/>
    <col min="8" max="8" width="6.56" customWidth="1"/>
    <col min="9" max="9" width="3.06" customWidth="1"/>
    <col min="10" max="10" width="3.35" customWidth="1"/>
    <col min="11" max="11" width="6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0.840000</v>
      </c>
      <c r="F8" s="14" t="s">
        <v>13</v>
      </c>
      <c r="G8" s="16">
        <v>55.530000</v>
      </c>
      <c r="H8" s="16"/>
      <c r="I8" s="16"/>
      <c r="J8" s="16">
        <f ca="1">ROUND(INDIRECT(ADDRESS(ROW()+(0), COLUMN()+(-5), 1))*INDIRECT(ADDRESS(ROW()+(0), COLUMN()+(-3), 1)), 2)</f>
        <v>46.650000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20">
        <v>841.990000</v>
      </c>
      <c r="H9" s="20"/>
      <c r="I9" s="20"/>
      <c r="J9" s="20">
        <f ca="1">ROUND(INDIRECT(ADDRESS(ROW()+(0), COLUMN()+(-5), 1))*INDIRECT(ADDRESS(ROW()+(0), COLUMN()+(-3), 1)), 2)</f>
        <v>707.270000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20">
        <v>688.060000</v>
      </c>
      <c r="H10" s="20"/>
      <c r="I10" s="20"/>
      <c r="J10" s="20">
        <f ca="1">ROUND(INDIRECT(ADDRESS(ROW()+(0), COLUMN()+(-5), 1))*INDIRECT(ADDRESS(ROW()+(0), COLUMN()+(-3), 1)), 2)</f>
        <v>577.970000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0.840000</v>
      </c>
      <c r="F11" s="19" t="s">
        <v>22</v>
      </c>
      <c r="G11" s="20">
        <v>112.670000</v>
      </c>
      <c r="H11" s="20"/>
      <c r="I11" s="20"/>
      <c r="J11" s="20">
        <f ca="1">ROUND(INDIRECT(ADDRESS(ROW()+(0), COLUMN()+(-5), 1))*INDIRECT(ADDRESS(ROW()+(0), COLUMN()+(-3), 1)), 2)</f>
        <v>94.640000</v>
      </c>
      <c r="K11" s="20"/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0.840000</v>
      </c>
      <c r="F12" s="19" t="s">
        <v>25</v>
      </c>
      <c r="G12" s="20">
        <v>842.190000</v>
      </c>
      <c r="H12" s="20"/>
      <c r="I12" s="20"/>
      <c r="J12" s="20">
        <f ca="1">ROUND(INDIRECT(ADDRESS(ROW()+(0), COLUMN()+(-5), 1))*INDIRECT(ADDRESS(ROW()+(0), COLUMN()+(-3), 1)), 2)</f>
        <v>707.440000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779.030000</v>
      </c>
      <c r="H13" s="20"/>
      <c r="I13" s="20"/>
      <c r="J13" s="20">
        <f ca="1">ROUND(INDIRECT(ADDRESS(ROW()+(0), COLUMN()+(-5), 1))*INDIRECT(ADDRESS(ROW()+(0), COLUMN()+(-3), 1)), 2)</f>
        <v>654.390000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779.030000</v>
      </c>
      <c r="H14" s="20"/>
      <c r="I14" s="20"/>
      <c r="J14" s="20">
        <f ca="1">ROUND(INDIRECT(ADDRESS(ROW()+(0), COLUMN()+(-5), 1))*INDIRECT(ADDRESS(ROW()+(0), COLUMN()+(-3), 1)), 2)</f>
        <v>654.390000</v>
      </c>
      <c r="K14" s="20"/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20">
        <v>779.030000</v>
      </c>
      <c r="H15" s="20"/>
      <c r="I15" s="20"/>
      <c r="J15" s="20">
        <f ca="1">ROUND(INDIRECT(ADDRESS(ROW()+(0), COLUMN()+(-5), 1))*INDIRECT(ADDRESS(ROW()+(0), COLUMN()+(-3), 1)), 2)</f>
        <v>1300.980000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20">
        <v>645.010000</v>
      </c>
      <c r="H16" s="20"/>
      <c r="I16" s="20"/>
      <c r="J16" s="20">
        <f ca="1">ROUND(INDIRECT(ADDRESS(ROW()+(0), COLUMN()+(-5), 1))*INDIRECT(ADDRESS(ROW()+(0), COLUMN()+(-3), 1)), 2)</f>
        <v>258.000000</v>
      </c>
      <c r="K16" s="20"/>
    </row>
    <row r="17" spans="1:11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20">
        <v>3828.150000</v>
      </c>
      <c r="H17" s="20"/>
      <c r="I17" s="20"/>
      <c r="J17" s="20">
        <f ca="1">ROUND(INDIRECT(ADDRESS(ROW()+(0), COLUMN()+(-5), 1))*INDIRECT(ADDRESS(ROW()+(0), COLUMN()+(-3), 1)), 2)</f>
        <v>4019.560000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0.307000</v>
      </c>
      <c r="F18" s="19" t="s">
        <v>43</v>
      </c>
      <c r="G18" s="20">
        <v>1192.290000</v>
      </c>
      <c r="H18" s="20"/>
      <c r="I18" s="20"/>
      <c r="J18" s="20">
        <f ca="1">ROUND(INDIRECT(ADDRESS(ROW()+(0), COLUMN()+(-5), 1))*INDIRECT(ADDRESS(ROW()+(0), COLUMN()+(-3), 1)), 2)</f>
        <v>366.030000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0.307000</v>
      </c>
      <c r="F19" s="23" t="s">
        <v>46</v>
      </c>
      <c r="G19" s="24">
        <v>728.470000</v>
      </c>
      <c r="H19" s="24"/>
      <c r="I19" s="24"/>
      <c r="J19" s="24">
        <f ca="1">ROUND(INDIRECT(ADDRESS(ROW()+(0), COLUMN()+(-5), 1))*INDIRECT(ADDRESS(ROW()+(0), COLUMN()+(-3), 1)), 2)</f>
        <v>223.640000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9610.960000</v>
      </c>
      <c r="H20" s="16"/>
      <c r="I20" s="16"/>
      <c r="J20" s="16">
        <f ca="1">ROUND(INDIRECT(ADDRESS(ROW()+(0), COLUMN()+(-5), 1))*INDIRECT(ADDRESS(ROW()+(0), COLUMN()+(-3), 1))/100, 2)</f>
        <v>192.220000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9803.180000</v>
      </c>
      <c r="H21" s="24"/>
      <c r="I21" s="24"/>
      <c r="J21" s="24">
        <f ca="1">ROUND(INDIRECT(ADDRESS(ROW()+(0), COLUMN()+(-5), 1))*INDIRECT(ADDRESS(ROW()+(0), COLUMN()+(-3), 1))/100, 2)</f>
        <v>294.100000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10097.280000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