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<sst xmlns="http://schemas.openxmlformats.org/spreadsheetml/2006/main" count="27" uniqueCount="27">
  <si>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</si>
  <si>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</si>
  <si>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</si>
  <si>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</si>
  <si>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"TERRA"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T-200, S=400 cm², Q=50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</si>
  <si>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</si>
  <si>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</si>
  <si>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</si>
  <si>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</si>
  <si>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</si>
  <si>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</si>
  <si>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mt07pph010a</t>
  </si>
  <si>
    <t xml:space="preserve">Pieu préfabriqué en béton armé, "TERRA" T-200, S=400 cm², Q= 50 t, selon NF EN 12794.</t>
  </si>
  <si>
    <t xml:space="preserve">m</t>
  </si>
  <si>
    <t xml:space="preserve">mt07pph030a</t>
  </si>
  <si>
    <t xml:space="preserve">Joint pour liaison de pieux préfabriqués en béton armé, de diamètre équivalent 22,5 cm.</t>
  </si>
  <si>
    <t xml:space="preserve">U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</si>
  <si>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</si>
  <si>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</si>
  <si>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</si>
  <si>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</si>
  <si>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</si>
  <si>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</si>
  <si>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</si>
  <si>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</si>
  <si>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977,46F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</si>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</sst>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39032.700000</v>
      </c>
      <c r="H9" s="12">
        <f ca="1">ROUND(INDIRECT(ADDRESS(ROW()+(0), COLUMN()+(-3), 1))*INDIRECT(ADDRESS(ROW()+(0), COLUMN()+(-1), 1)), 2)</f>
        <v>39032.700000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7244.710000</v>
      </c>
      <c r="H10" s="16">
        <f ca="1">ROUND(INDIRECT(ADDRESS(ROW()+(0), COLUMN()+(-3), 1))*INDIRECT(ADDRESS(ROW()+(0), COLUMN()+(-1), 1)), 2)</f>
        <v>7244.710000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0.050000</v>
      </c>
      <c r="F11" s="15" t="s">
        <v>19</v>
      </c>
      <c r="G11" s="16">
        <v>29955.370000</v>
      </c>
      <c r="H11" s="16">
        <f ca="1">ROUND(INDIRECT(ADDRESS(ROW()+(0), COLUMN()+(-3), 1))*INDIRECT(ADDRESS(ROW()+(0), COLUMN()+(-1), 1)), 2)</f>
        <v>1497.770000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0.194000</v>
      </c>
      <c r="F12" s="19" t="s">
        <v>22</v>
      </c>
      <c r="G12" s="20">
        <v>720.040000</v>
      </c>
      <c r="H12" s="20">
        <f ca="1">ROUND(INDIRECT(ADDRESS(ROW()+(0), COLUMN()+(-3), 1))*INDIRECT(ADDRESS(ROW()+(0), COLUMN()+(-1), 1)), 2)</f>
        <v>139.690000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47914.870000</v>
      </c>
      <c r="H13" s="23">
        <f ca="1">ROUND(INDIRECT(ADDRESS(ROW()+(0), COLUMN()+(-3), 1))*INDIRECT(ADDRESS(ROW()+(0), COLUMN()+(-1), 1))/100, 2)</f>
        <v>958.300000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48873.170000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