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<sst xmlns="http://schemas.openxmlformats.org/spreadsheetml/2006/main" count="29" uniqueCount="29">
  <si>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</si>
  <si>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GPO070</t>
  </si>
  <si>
    <t xml:space="preserve">m²</t>
  </si>
  <si>
    <t xml:space="preserve">Panneau visible de planches en bois, pour plancher.</t>
  </si>
  <si>
    <r>
      <rPr>
        <sz val="7.80"/>
        <color rgb="FF000000"/>
        <rFont val="A"/>
        <family val="2"/>
      </rPr>
      <t xml:space="preserve">Panneau visible en </t>
    </r>
    <r>
      <rPr>
        <b/>
        <sz val="7.80"/>
        <color rgb="FF000000"/>
        <rFont val="A"/>
        <family val="2"/>
      </rPr>
      <t xml:space="preserve">planches à rainures et languettes en bois de châtaigner, de 800x150 mm et 25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directement clouées sur les poutrelles du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</si>
  <si>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</si>
  <si>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</si>
  <si>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</si>
  <si>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</si>
  <si>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</si>
  <si>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</si>
  <si>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mt07mee200e</t>
  </si>
  <si>
    <t xml:space="preserve">Planche à rainure et languette de châtaigner (Castanea sativa), de 800x150 mm et 25 mm d'épaisseur, pour parquet massif en bois formant le plancher.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</si>
  <si>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</si>
  <si>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</si>
  <si>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</si>
  <si>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</si>
  <si>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</si>
  <si>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</si>
  <si>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</si>
  <si>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</si>
  <si>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</si>
  <si>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</si>
  <si>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</si>
  <si>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</si>
  <si>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</si>
  <si>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</si>
  <si>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6.213,81F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</si>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</sst>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45" customWidth="1"/>
    <col min="4" max="4" width="56.97" customWidth="1"/>
    <col min="5" max="5" width="8.60" customWidth="1"/>
    <col min="6" max="6" width="5.83" customWidth="1"/>
    <col min="7" max="7" width="16.32" customWidth="1"/>
    <col min="8" max="8" width="3.21" customWidth="1"/>
    <col min="9" max="9" width="3.21" customWidth="1"/>
    <col min="10" max="10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15691.850000</v>
      </c>
      <c r="H8" s="16">
        <f ca="1">ROUND(INDIRECT(ADDRESS(ROW()+(0), COLUMN()+(-3), 1))*INDIRECT(ADDRESS(ROW()+(0), COLUMN()+(-1), 1)), 2)</f>
        <v>17261.040000</v>
      </c>
      <c r="I8" s="16"/>
      <c r="J8" s="16"/>
    </row>
    <row r="9" spans="1:10" ht="12.00" thickBot="1" customHeight="1">
      <c r="A9" s="17" t="s">
        <v>14</v>
      </c>
      <c r="B9" s="17"/>
      <c r="C9" s="17" t="s">
        <v>15</v>
      </c>
      <c r="D9" s="17"/>
      <c r="E9" s="18">
        <v>0.200000</v>
      </c>
      <c r="F9" s="19" t="s">
        <v>16</v>
      </c>
      <c r="G9" s="20">
        <v>898.120000</v>
      </c>
      <c r="H9" s="20">
        <f ca="1">ROUND(INDIRECT(ADDRESS(ROW()+(0), COLUMN()+(-3), 1))*INDIRECT(ADDRESS(ROW()+(0), COLUMN()+(-1), 1)), 2)</f>
        <v>179.620000</v>
      </c>
      <c r="I9" s="20"/>
      <c r="J9" s="20"/>
    </row>
    <row r="10" spans="1:10" ht="12.00" thickBot="1" customHeight="1">
      <c r="A10" s="17" t="s">
        <v>17</v>
      </c>
      <c r="B10" s="17"/>
      <c r="C10" s="17" t="s">
        <v>18</v>
      </c>
      <c r="D10" s="17"/>
      <c r="E10" s="18">
        <v>0.244000</v>
      </c>
      <c r="F10" s="19" t="s">
        <v>19</v>
      </c>
      <c r="G10" s="20">
        <v>1211.030000</v>
      </c>
      <c r="H10" s="20">
        <f ca="1">ROUND(INDIRECT(ADDRESS(ROW()+(0), COLUMN()+(-3), 1))*INDIRECT(ADDRESS(ROW()+(0), COLUMN()+(-1), 1)), 2)</f>
        <v>295.490000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1"/>
      <c r="E11" s="22">
        <v>0.244000</v>
      </c>
      <c r="F11" s="23" t="s">
        <v>22</v>
      </c>
      <c r="G11" s="24">
        <v>765.060000</v>
      </c>
      <c r="H11" s="24">
        <f ca="1">ROUND(INDIRECT(ADDRESS(ROW()+(0), COLUMN()+(-3), 1))*INDIRECT(ADDRESS(ROW()+(0), COLUMN()+(-1), 1)), 2)</f>
        <v>186.670000</v>
      </c>
      <c r="I11" s="24"/>
      <c r="J11" s="24"/>
    </row>
    <row r="12" spans="1:10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17922.820000</v>
      </c>
      <c r="H12" s="16">
        <f ca="1">ROUND(INDIRECT(ADDRESS(ROW()+(0), COLUMN()+(-3), 1))*INDIRECT(ADDRESS(ROW()+(0), COLUMN()+(-1), 1))/100, 2)</f>
        <v>358.460000</v>
      </c>
      <c r="I12" s="16"/>
      <c r="J12" s="16"/>
    </row>
    <row r="13" spans="1:10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18281.280000</v>
      </c>
      <c r="H13" s="24">
        <f ca="1">ROUND(INDIRECT(ADDRESS(ROW()+(0), COLUMN()+(-3), 1))*INDIRECT(ADDRESS(ROW()+(0), COLUMN()+(-1), 1))/100, 2)</f>
        <v>548.440000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18829.720000</v>
      </c>
      <c r="I14" s="26"/>
      <c r="J14" s="26"/>
    </row>
  </sheetData>
  <mergeCells count="27">
    <mergeCell ref="A1:J1"/>
    <mergeCell ref="B3:C3"/>
    <mergeCell ref="D3:G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