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<sst xmlns="http://schemas.openxmlformats.org/spreadsheetml/2006/main" count="29" uniqueCount="29">
  <si>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</si>
  <si>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QAY010</t>
  </si>
  <si>
    <t xml:space="preserve">U</t>
  </si>
  <si>
    <t xml:space="preserve">Essai sur le plâtre.</t>
  </si>
  <si>
    <r>
      <rPr>
        <sz val="8.25"/>
        <color rgb="FF000000"/>
        <rFont val="Arial"/>
        <family val="2"/>
      </rPr>
      <t xml:space="preserve">Essai sur un échantillon de plâtre, avec détermination de: finesse de moulure et travaillabilité (temps de séchage), absorption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</si>
  <si>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</si>
  <si>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</si>
  <si>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</si>
  <si>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</si>
  <si>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</si>
  <si>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</si>
  <si>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</si>
  <si>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</si>
  <si>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</si>
  <si>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mt49yga020</t>
  </si>
  <si>
    <t xml:space="preserve">Prise sur chantier d'échantillons de plâtres, dont le poids ne dépasse pas 50 kg.</t>
  </si>
  <si>
    <t xml:space="preserve">U</t>
  </si>
  <si>
    <t xml:space="preserve">mt49yga040</t>
  </si>
  <si>
    <t xml:space="preserve">Essai pour déterminer la finesse de moulure et travaillabilité (temps de prise) d'un échantillon de plâtre de construction, selon NF EN 13279-2.</t>
  </si>
  <si>
    <t xml:space="preserve">U</t>
  </si>
  <si>
    <t xml:space="preserve">mt49yga100</t>
  </si>
  <si>
    <t xml:space="preserve">Essai pour déterminer l'absorption d'un échantillon de plâtre ayant pris par saturation et séchage à 105°C, la densité apparente et la densité saturée.</t>
  </si>
  <si>
    <t xml:space="preserve">U</t>
  </si>
  <si>
    <t xml:space="preserve">mt49yga030</t>
  </si>
  <si>
    <t xml:space="preserve">Rapport des résultats des essais réalisés sur un échantillon de plâtre.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</si>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</sst>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618.71</v>
      </c>
      <c r="H9" s="13">
        <f ca="1">ROUND(INDIRECT(ADDRESS(ROW()+(0), COLUMN()+(-3), 1))*INDIRECT(ADDRESS(ROW()+(0), COLUMN()+(-1), 1)), 2)</f>
        <v>618.71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26771.9</v>
      </c>
      <c r="H10" s="17">
        <f ca="1">ROUND(INDIRECT(ADDRESS(ROW()+(0), COLUMN()+(-3), 1))*INDIRECT(ADDRESS(ROW()+(0), COLUMN()+(-1), 1)), 2)</f>
        <v>26771.9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88459.3</v>
      </c>
      <c r="H11" s="17">
        <f ca="1">ROUND(INDIRECT(ADDRESS(ROW()+(0), COLUMN()+(-3), 1))*INDIRECT(ADDRESS(ROW()+(0), COLUMN()+(-1), 1)), 2)</f>
        <v>88459.3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33602.8</v>
      </c>
      <c r="H12" s="17">
        <f ca="1">ROUND(INDIRECT(ADDRESS(ROW()+(0), COLUMN()+(-3), 1))*INDIRECT(ADDRESS(ROW()+(0), COLUMN()+(-1), 1)), 2)</f>
        <v>33602.8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80315.7</v>
      </c>
      <c r="H13" s="21">
        <f ca="1">ROUND(INDIRECT(ADDRESS(ROW()+(0), COLUMN()+(-3), 1))*INDIRECT(ADDRESS(ROW()+(0), COLUMN()+(-1), 1)), 2)</f>
        <v>80315.7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229768</v>
      </c>
      <c r="H14" s="24">
        <f ca="1">ROUND(INDIRECT(ADDRESS(ROW()+(0), COLUMN()+(-3), 1))*INDIRECT(ADDRESS(ROW()+(0), COLUMN()+(-1), 1))/100, 2)</f>
        <v>4595.37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234364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