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<sst xmlns="http://schemas.openxmlformats.org/spreadsheetml/2006/main" count="24" uniqueCount="24">
  <si>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</si>
  <si>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TIP080</t>
  </si>
  <si>
    <t xml:space="preserve">U</t>
  </si>
  <si>
    <t xml:space="preserve">Robinet d'incendie armé.</t>
  </si>
  <si>
    <r>
      <rPr>
        <sz val="8.25"/>
        <color rgb="FF000000"/>
        <rFont val="Arial"/>
        <family val="2"/>
      </rPr>
      <t xml:space="preserve">Robinet d'incendie armé (RIA), de 25 mm (1") et de 680x480x215 mm, constitué de: armoire construite en acier de 1,2 mm d'épaisseur, finition avec peinture époxy couleur rouge RAL 3000 et porte semi-pleine avec fenêtre de méthacrylate d'acier de 1,2 mm d'épaisseur, finition avec peinture époxy couleur rouge RAL 3000; dévidoir métallique tournant fixe, peint en rouge époxy, avec alimentation axiale; tuyau semi-rigide de 20 m de longueur; lance à trois effets (fermeture, pulvérisation et jet compact) construite en plastique ABS et vanne d'isolement type sphère de 25 mm (1"), en laiton, avec manomètre 0-16 bar. Installation en surface. Comprend, les accessoires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</si>
  <si>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</si>
  <si>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</si>
  <si>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</si>
  <si>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</si>
  <si>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</si>
  <si>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</si>
  <si>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mt41bae010aaa</t>
  </si>
  <si>
    <t xml:space="preserve">Robinet d'incendie armé (RIA), de 25 mm (1") et de 680x480x215 mm, constitué de: armoire construite en acier de 1,2 mm d'épaisseur, finition avec peinture époxy couleur rouge RAL 3000 et porte semi-pleine avec fenêtre de méthacrylate d'acier de 1,2 mm d'épaisseur, finition avec peinture époxy couleur rouge RAL 3000; dévidoir métallique tournant fixe, peint en rouge époxy, avec alimentation axiale; tuyau semi-rigide de 20 m de longueur; lance à trois effets (fermeture, pulvérisation et jet compact) construite en plastique ABS et vanne d'isolement type sphère de 25 mm (1"), en laiton, avec manomètre 0-16 bar; à installer en surface. Coefficient de décharge K de 42 (métrique). Comprend les accessoires et les éléments de fixation. Selon NF EN 671-1.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</si>
  <si>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</si>
  <si>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</si>
  <si>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</si>
  <si>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</si>
  <si>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</si>
  <si>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</si>
  <si>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</si>
  <si>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</si>
  <si>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</si>
  <si>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698.078,14F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</si>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</sst>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2.21" customWidth="1"/>
    <col min="4" max="4" width="74.9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97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320831</v>
      </c>
      <c r="H9" s="13">
        <f ca="1">ROUND(INDIRECT(ADDRESS(ROW()+(0), COLUMN()+(-3), 1))*INDIRECT(ADDRESS(ROW()+(0), COLUMN()+(-1), 1)), 2)</f>
        <v>320831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1.277</v>
      </c>
      <c r="F10" s="16" t="s">
        <v>16</v>
      </c>
      <c r="G10" s="17">
        <v>2446.3</v>
      </c>
      <c r="H10" s="17">
        <f ca="1">ROUND(INDIRECT(ADDRESS(ROW()+(0), COLUMN()+(-3), 1))*INDIRECT(ADDRESS(ROW()+(0), COLUMN()+(-1), 1)), 2)</f>
        <v>3123.93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1.277</v>
      </c>
      <c r="F11" s="20" t="s">
        <v>19</v>
      </c>
      <c r="G11" s="21">
        <v>1523.45</v>
      </c>
      <c r="H11" s="21">
        <f ca="1">ROUND(INDIRECT(ADDRESS(ROW()+(0), COLUMN()+(-3), 1))*INDIRECT(ADDRESS(ROW()+(0), COLUMN()+(-1), 1)), 2)</f>
        <v>1945.45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325900</v>
      </c>
      <c r="H12" s="24">
        <f ca="1">ROUND(INDIRECT(ADDRESS(ROW()+(0), COLUMN()+(-3), 1))*INDIRECT(ADDRESS(ROW()+(0), COLUMN()+(-1), 1))/100, 2)</f>
        <v>6518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332418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