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<sst xmlns="http://schemas.openxmlformats.org/spreadsheetml/2006/main" count="24" uniqueCount="24">
  <si>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</si>
  <si>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TVI100</t>
  </si>
  <si>
    <t xml:space="preserve">U</t>
  </si>
  <si>
    <t xml:space="preserve">Dérivation pour ligne frigorifique de liquide et de gaz.</t>
  </si>
  <si>
    <r>
      <rPr>
        <sz val="8.25"/>
        <color rgb="FF000000"/>
        <rFont val="Arial"/>
        <family val="2"/>
      </rPr>
      <t xml:space="preserve">Déviation d'une ligne frigorifique constituée d'ensemble de deux joints, un pour la ligne de liquide et un autre pour la ligne de gaz, système air-air multisplit avec débit variable de réfrigérant, modèle KIT-BMDIS180-1 "MITSUBISHI HEAVY INDUSTRIES", avec une capacité maximale d'unités intérieures connectées en aval dont la somme des indices de capacité est supérieure ou égale à 180 et inférieure à 370.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</si>
  <si>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</si>
  <si>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</si>
  <si>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</si>
  <si>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</si>
  <si>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</si>
  <si>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</si>
  <si>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mt42mhi530b</t>
  </si>
  <si>
    <t xml:space="preserve">Ensemble de deux joints, un pour la ligne de liquide et un autre pour la ligne de gaz, système air-air multisplit avec débit variable de réfrigérant, modèle KIT-BMDIS180-1 "MITSUBISHI HEAVY INDUSTRIES", avec une capacité maximale d'unités intérieures connectées en aval dont la somme des indices de capacité est supérieure ou égale à 180 et inférieure à 370.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</si>
  <si>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</si>
  <si>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</si>
  <si>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</si>
  <si>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</si>
  <si>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</si>
  <si>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</si>
  <si>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</si>
  <si>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</si>
  <si>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</si>
  <si>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36.468,47F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</si>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</sst>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77.01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102004</v>
      </c>
      <c r="G9" s="13">
        <f ca="1">ROUND(INDIRECT(ADDRESS(ROW()+(0), COLUMN()+(-3), 1))*INDIRECT(ADDRESS(ROW()+(0), COLUMN()+(-1), 1)), 2)</f>
        <v>102004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0.061</v>
      </c>
      <c r="E10" s="16" t="s">
        <v>16</v>
      </c>
      <c r="F10" s="17">
        <v>1501.17</v>
      </c>
      <c r="G10" s="17">
        <f ca="1">ROUND(INDIRECT(ADDRESS(ROW()+(0), COLUMN()+(-3), 1))*INDIRECT(ADDRESS(ROW()+(0), COLUMN()+(-1), 1)), 2)</f>
        <v>91.57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0.061</v>
      </c>
      <c r="E11" s="20" t="s">
        <v>19</v>
      </c>
      <c r="F11" s="21">
        <v>932.99</v>
      </c>
      <c r="G11" s="21">
        <f ca="1">ROUND(INDIRECT(ADDRESS(ROW()+(0), COLUMN()+(-3), 1))*INDIRECT(ADDRESS(ROW()+(0), COLUMN()+(-1), 1)), 2)</f>
        <v>56.91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102153</v>
      </c>
      <c r="G12" s="24">
        <f ca="1">ROUND(INDIRECT(ADDRESS(ROW()+(0), COLUMN()+(-3), 1))*INDIRECT(ADDRESS(ROW()+(0), COLUMN()+(-1), 1))/100, 2)</f>
        <v>2043.05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104196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