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<sst xmlns="http://schemas.openxmlformats.org/spreadsheetml/2006/main" count="33" uniqueCount="33">
  <si>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</si>
  <si>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TVK100</t>
  </si>
  <si>
    <t xml:space="preserve">U</t>
  </si>
  <si>
    <t xml:space="preserve">Unité intérieure d'air conditionné, de sol,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</si>
  <si>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sol, avec carrosserie, modèle FXLQ20P "DAIKIN", pour gaz R-410A,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49 W, consommation électrique nominale en chauffage 49 W, pression sonore à faible vitesse 32 dBA, débit d'air à vitesse élevée 7 m³/min, de 600x1000x232 mm, poids 27 kg, détendeur électronique, pompe de drainage, bloc de terminaux F1-F2 pour câble de 2 rangées de transmission et contrôle (bus D-III Net) à unité extérieur, contrôle par microprocesseur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</si>
  <si>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</si>
  <si>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</si>
  <si>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</si>
  <si>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</si>
  <si>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</si>
  <si>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</si>
  <si>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mt42dai110a</t>
  </si>
  <si>
    <t xml:space="preserve">Unité intérieure d'air conditionné, pour système VRV-IV (Volume de Réfrigérant Variable), de sol, avec carrosserie, modèle FXLQ20P "DAIKIN", pour gaz R-410A,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49 W, consommation électrique nominale en chauffage 49 W, pression sonore à faible vitesse 32 dBA, débit d'air à vitesse élevée 7 m³/min, de 600x1000x232 mm, poids 27 kg, détendeur électronique, pompe de drainage, bloc de terminaux F1-F2 pour câble de 2 rangées de transmission et contrôle (bus D-III Net) à unité extérieur, contrôle par microprocesseur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</si>
  <si>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</si>
  <si>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</si>
  <si>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</si>
  <si>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</si>
  <si>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</si>
  <si>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</si>
  <si>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</si>
  <si>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</si>
  <si>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</si>
  <si>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</si>
  <si>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</si>
  <si>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</si>
  <si>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</si>
  <si>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</si>
  <si>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</si>
  <si>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</si>
  <si>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</si>
  <si>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</si>
  <si>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532.851,10F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</si>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</sst>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1.67307e+006</v>
      </c>
      <c r="G9" s="13">
        <f ca="1">ROUND(INDIRECT(ADDRESS(ROW()+(0), COLUMN()+(-3), 1))*INDIRECT(ADDRESS(ROW()+(0), COLUMN()+(-1), 1)), 2)</f>
        <v>1.67307e+006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182787</v>
      </c>
      <c r="G10" s="17">
        <f ca="1">ROUND(INDIRECT(ADDRESS(ROW()+(0), COLUMN()+(-3), 1))*INDIRECT(ADDRESS(ROW()+(0), COLUMN()+(-1), 1)), 2)</f>
        <v>182787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1053.13</v>
      </c>
      <c r="G11" s="17">
        <f ca="1">ROUND(INDIRECT(ADDRESS(ROW()+(0), COLUMN()+(-3), 1))*INDIRECT(ADDRESS(ROW()+(0), COLUMN()+(-1), 1)), 2)</f>
        <v>3159.39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699.66</v>
      </c>
      <c r="G12" s="17">
        <f ca="1">ROUND(INDIRECT(ADDRESS(ROW()+(0), COLUMN()+(-3), 1))*INDIRECT(ADDRESS(ROW()+(0), COLUMN()+(-1), 1)), 2)</f>
        <v>2098.98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1.161</v>
      </c>
      <c r="E13" s="16" t="s">
        <v>25</v>
      </c>
      <c r="F13" s="17">
        <v>2446.3</v>
      </c>
      <c r="G13" s="17">
        <f ca="1">ROUND(INDIRECT(ADDRESS(ROW()+(0), COLUMN()+(-3), 1))*INDIRECT(ADDRESS(ROW()+(0), COLUMN()+(-1), 1)), 2)</f>
        <v>2840.15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1.161</v>
      </c>
      <c r="E14" s="20" t="s">
        <v>28</v>
      </c>
      <c r="F14" s="21">
        <v>1523.45</v>
      </c>
      <c r="G14" s="21">
        <f ca="1">ROUND(INDIRECT(ADDRESS(ROW()+(0), COLUMN()+(-3), 1))*INDIRECT(ADDRESS(ROW()+(0), COLUMN()+(-1), 1)), 2)</f>
        <v>1768.73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1.86573e+006</v>
      </c>
      <c r="G15" s="24">
        <f ca="1">ROUND(INDIRECT(ADDRESS(ROW()+(0), COLUMN()+(-3), 1))*INDIRECT(ADDRESS(ROW()+(0), COLUMN()+(-1), 1))/100, 2)</f>
        <v>37314.5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1.90304e+006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