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<sst xmlns="http://schemas.openxmlformats.org/spreadsheetml/2006/main" count="30" uniqueCount="30">
  <si>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</si>
  <si>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TVP080</t>
  </si>
  <si>
    <t xml:space="preserve">U</t>
  </si>
  <si>
    <t xml:space="preserve">Unité air-eau, pompe à chaleur, pour production d'E.C.S..</t>
  </si>
  <si>
    <r>
      <rPr>
        <sz val="8.25"/>
        <color rgb="FF000000"/>
        <rFont val="Arial"/>
        <family val="2"/>
      </rPr>
      <t xml:space="preserve">Pompe à chaleur pour production d'E.C.S., air-eau, pour installation en intérieur, avec interface d'utilisateur avec écran LCD et contrôle digital, puissance calorifique nominale de 2 kW, COP = 3,42, réservoir d'E.C.S. en acier vitrifié de 193 litres, profil de consommation L, dimensions 1678x624x624 mm, résistance électrique d'appui de 0 kW, alimentation monophasée à 230 V, limites opératives: entrée d'air entre 5°C et 35°C, sortie d'eau à 60°C (70°C avec la résistance électrique d'appui). Totalement montée, connectée et mise en marche par l'entreprise installatrice pour le contrôle de son bon fonctionnement.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</si>
  <si>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</si>
  <si>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</si>
  <si>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</si>
  <si>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</si>
  <si>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</si>
  <si>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</si>
  <si>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mt42jun010ef</t>
  </si>
  <si>
    <t xml:space="preserve">Pompe à chaleur pour production d'E.C.S., air-eau, pour installation en intérieur, avec interface d'utilisateur avec écran LCD et contrôle digital, puissance calorifique nominale de 2 kW, COP = 3,42, réservoir d'E.C.S. en acier vitrifié de 193 litres, profil de consommation L, dimensions 1678x624x624 mm, résistance électrique d'appui de 0 kW, alimentation monophasée à 230 V, limites opératives: entrée d'air entre 5°C et 35°C, sortie d'eau à 60°C (70°C avec la résistance électrique d'appui).</t>
  </si>
  <si>
    <t xml:space="preserve">U</t>
  </si>
  <si>
    <t xml:space="preserve">mt37sve010d</t>
  </si>
  <si>
    <t xml:space="preserve">Vanne à sphère en laiton nickelé à visser de 1".</t>
  </si>
  <si>
    <t xml:space="preserve">U</t>
  </si>
  <si>
    <t xml:space="preserve">mt37sve010c</t>
  </si>
  <si>
    <t xml:space="preserve">Vanne à sphère en laiton nickelé à visser de 3/4".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</si>
  <si>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</si>
  <si>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</si>
  <si>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</si>
  <si>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</si>
  <si>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</si>
  <si>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</si>
  <si>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</si>
  <si>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</si>
  <si>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</si>
  <si>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1.021.255,22F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</si>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</sst>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1.54887e+006</v>
      </c>
      <c r="H9" s="13">
        <f ca="1">ROUND(INDIRECT(ADDRESS(ROW()+(0), COLUMN()+(-3), 1))*INDIRECT(ADDRESS(ROW()+(0), COLUMN()+(-1), 1)), 2)</f>
        <v>1.54887e+006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8199.37</v>
      </c>
      <c r="H10" s="17">
        <f ca="1">ROUND(INDIRECT(ADDRESS(ROW()+(0), COLUMN()+(-3), 1))*INDIRECT(ADDRESS(ROW()+(0), COLUMN()+(-1), 1)), 2)</f>
        <v>8199.37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4971.53</v>
      </c>
      <c r="H11" s="17">
        <f ca="1">ROUND(INDIRECT(ADDRESS(ROW()+(0), COLUMN()+(-3), 1))*INDIRECT(ADDRESS(ROW()+(0), COLUMN()+(-1), 1)), 2)</f>
        <v>4971.53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0.977</v>
      </c>
      <c r="F12" s="16" t="s">
        <v>22</v>
      </c>
      <c r="G12" s="17">
        <v>1501.17</v>
      </c>
      <c r="H12" s="17">
        <f ca="1">ROUND(INDIRECT(ADDRESS(ROW()+(0), COLUMN()+(-3), 1))*INDIRECT(ADDRESS(ROW()+(0), COLUMN()+(-1), 1)), 2)</f>
        <v>1466.64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0.977</v>
      </c>
      <c r="F13" s="20" t="s">
        <v>25</v>
      </c>
      <c r="G13" s="21">
        <v>932.99</v>
      </c>
      <c r="H13" s="21">
        <f ca="1">ROUND(INDIRECT(ADDRESS(ROW()+(0), COLUMN()+(-3), 1))*INDIRECT(ADDRESS(ROW()+(0), COLUMN()+(-1), 1)), 2)</f>
        <v>911.53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1.56442e+006</v>
      </c>
      <c r="H14" s="24">
        <f ca="1">ROUND(INDIRECT(ADDRESS(ROW()+(0), COLUMN()+(-3), 1))*INDIRECT(ADDRESS(ROW()+(0), COLUMN()+(-1), 1))/100, 2)</f>
        <v>31288.5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1.59571e+006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