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<sst xmlns="http://schemas.openxmlformats.org/spreadsheetml/2006/main" count="24" uniqueCount="24">
  <si>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</si>
  <si>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TVP230</t>
  </si>
  <si>
    <t xml:space="preserve">U</t>
  </si>
  <si>
    <t xml:space="preserve">Générateur d'air chaud avec échangeur de chaleur à gaz, de sol.</t>
  </si>
  <si>
    <r>
      <rPr>
        <b/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25,6 kW, rendement nominal 90,6%, puissance calorifique nominale utile 23,2 kW, débit d'air nominal 1550 m³/h, dimensions 968x500x1395 mm, alimentation électrique monophasée à 230 V, poids 109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</si>
  <si>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</si>
  <si>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</si>
  <si>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</si>
  <si>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</si>
  <si>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</si>
  <si>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</si>
  <si>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mt42tnc060ba</t>
  </si>
  <si>
    <t xml:space="preserve">Générateur d'air chaud avec échangeur de chaleur à gaz, pour installation dans le sol, intérieure, puissance calorifique nominale 25,6 kW, rendement nominal 90,6%, puissance calorifique nominale utile 23,2 kW, débit d'air nominal 1550 m³/h, dimensions 968x500x1395 mm, alimentation électrique monophasée à 230 V, poids 109 kg, avec chambre de combustion en acier avec visière de contrôle de flamme, brûleur à gaz, échangeur de chaleur à faisceau de tubes, ventilateur centrifuge, équipement électronique de commande, de contrôle et de sécurité, enveloppe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</si>
  <si>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</si>
  <si>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</si>
  <si>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</si>
  <si>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</si>
  <si>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</si>
  <si>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</si>
  <si>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</si>
  <si>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</si>
  <si>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</si>
  <si>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2.736.382,45F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</si>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</sst>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18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4190250.300000</v>
      </c>
      <c r="G9" s="12">
        <f ca="1">ROUND(INDIRECT(ADDRESS(ROW()+(0), COLUMN()+(-3), 1))*INDIRECT(ADDRESS(ROW()+(0), COLUMN()+(-1), 1)), 2)</f>
        <v>4190250.300000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0.837000</v>
      </c>
      <c r="E10" s="15" t="s">
        <v>16</v>
      </c>
      <c r="F10" s="16">
        <v>1122.150000</v>
      </c>
      <c r="G10" s="16">
        <f ca="1">ROUND(INDIRECT(ADDRESS(ROW()+(0), COLUMN()+(-3), 1))*INDIRECT(ADDRESS(ROW()+(0), COLUMN()+(-1), 1)), 2)</f>
        <v>939.240000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0.837000</v>
      </c>
      <c r="E11" s="19" t="s">
        <v>19</v>
      </c>
      <c r="F11" s="20">
        <v>684.340000</v>
      </c>
      <c r="G11" s="20">
        <f ca="1">ROUND(INDIRECT(ADDRESS(ROW()+(0), COLUMN()+(-3), 1))*INDIRECT(ADDRESS(ROW()+(0), COLUMN()+(-1), 1)), 2)</f>
        <v>572.790000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4191762.330000</v>
      </c>
      <c r="G12" s="23">
        <f ca="1">ROUND(INDIRECT(ADDRESS(ROW()+(0), COLUMN()+(-3), 1))*INDIRECT(ADDRESS(ROW()+(0), COLUMN()+(-1), 1))/100, 2)</f>
        <v>83835.250000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4275597.580000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