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<sst xmlns="http://schemas.openxmlformats.org/spreadsheetml/2006/main" count="24" uniqueCount="24">
  <si>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</si>
  <si>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TVP230</t>
  </si>
  <si>
    <t xml:space="preserve">U</t>
  </si>
  <si>
    <t xml:space="preserve">Générateur d'air chaud avec échangeur de chaleur à gaz, de sol.</t>
  </si>
  <si>
    <r>
      <rPr>
        <b/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60 kW, rendement nominal 90%, puissance calorifique nominale utile 54 kW, débit d'air nominal 4300 m³/h, dimensions 800x540x1580 mm, alimentation électrique monophasée à 230 V, poids 132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</si>
  <si>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</si>
  <si>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</si>
  <si>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</si>
  <si>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</si>
  <si>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</si>
  <si>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</si>
  <si>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mt42tnc065aaa</t>
  </si>
  <si>
    <t xml:space="preserve">Générateur d'air chaud avec échangeur de chaleur à gaz, pour installation dans le sol, intérieure, puissance calorifique nominale 60 kW, rendement nominal 90%, puissance calorifique nominale utile 54 kW, débit d'air nominal 4300 m³/h, dimensions 800x540x1580 mm, alimentation électrique monophasée à 230 V, poids 132 kg, avec chambre de combustion en acier inoxydable AISI 430, brûleur à gaz, échangeur de chaleur à faisceau de tubes, ventilateurs centrifuges à double aspiration, équipement électronique de commande, de contrôle et de sécurité, enveloppe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</si>
  <si>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</si>
  <si>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</si>
  <si>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</si>
  <si>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</si>
  <si>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</si>
  <si>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</si>
  <si>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</si>
  <si>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</si>
  <si>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</si>
  <si>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3.868.341,15F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</si>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</sst>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56.61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18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5922248.660000</v>
      </c>
      <c r="H9" s="12">
        <f ca="1">ROUND(INDIRECT(ADDRESS(ROW()+(0), COLUMN()+(-3), 1))*INDIRECT(ADDRESS(ROW()+(0), COLUMN()+(-1), 1)), 2)</f>
        <v>5922248.660000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1.948000</v>
      </c>
      <c r="F10" s="15" t="s">
        <v>16</v>
      </c>
      <c r="G10" s="16">
        <v>1122.150000</v>
      </c>
      <c r="H10" s="16">
        <f ca="1">ROUND(INDIRECT(ADDRESS(ROW()+(0), COLUMN()+(-3), 1))*INDIRECT(ADDRESS(ROW()+(0), COLUMN()+(-1), 1)), 2)</f>
        <v>2185.950000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>
        <v>1.948000</v>
      </c>
      <c r="F11" s="19" t="s">
        <v>19</v>
      </c>
      <c r="G11" s="20">
        <v>684.340000</v>
      </c>
      <c r="H11" s="20">
        <f ca="1">ROUND(INDIRECT(ADDRESS(ROW()+(0), COLUMN()+(-3), 1))*INDIRECT(ADDRESS(ROW()+(0), COLUMN()+(-1), 1)), 2)</f>
        <v>1333.090000</v>
      </c>
    </row>
    <row r="12" spans="1:8" ht="13.50" thickBot="1" customHeight="1">
      <c r="A12" s="17"/>
      <c r="B12" s="17"/>
      <c r="C12" s="17"/>
      <c r="D12" s="4" t="s">
        <v>20</v>
      </c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5925767.700000</v>
      </c>
      <c r="H12" s="23">
        <f ca="1">ROUND(INDIRECT(ADDRESS(ROW()+(0), COLUMN()+(-3), 1))*INDIRECT(ADDRESS(ROW()+(0), COLUMN()+(-1), 1))/100, 2)</f>
        <v>118515.350000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6044283.050000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