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<sst xmlns="http://schemas.openxmlformats.org/spreadsheetml/2006/main" count="54" uniqueCount="54">
  <si>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</si>
  <si>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ABL020</t>
  </si>
  <si>
    <t xml:space="preserve">m</t>
  </si>
  <si>
    <t xml:space="preserve">Caniveau en bord de piscine.</t>
  </si>
  <si>
    <r>
      <rPr>
        <sz val="8.25"/>
        <color rgb="FF000000"/>
        <rFont val="Arial"/>
        <family val="2"/>
      </rPr>
      <t xml:space="preserve">Caniveau en bord de piscine avec grille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</si>
  <si>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</si>
  <si>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</si>
  <si>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</si>
  <si>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</si>
  <si>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</si>
  <si>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</si>
  <si>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</si>
  <si>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</si>
  <si>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</si>
  <si>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mt11cah010</t>
  </si>
  <si>
    <t xml:space="preserve">Caniveau préfabriqué en béton pour la récupération des eaux, de 30 cm de largeur, y compris les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</si>
  <si>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</si>
  <si>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</si>
  <si>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</si>
  <si>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</si>
  <si>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</si>
  <si>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</si>
  <si>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</si>
  <si>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</si>
  <si>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</si>
  <si>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</si>
  <si>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</si>
  <si>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</si>
  <si>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</si>
  <si>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</si>
  <si>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</si>
  <si>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</si>
  <si>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</si>
  <si>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de polyester.</t>
  </si>
  <si>
    <t xml:space="preserve">kg</t>
  </si>
  <si>
    <t xml:space="preserve">mt47prp010</t>
  </si>
  <si>
    <t xml:space="preserve">Grille en PVC de 34 cm de largeur pour gouttière de piscine, en matériau plastique avec texture antidérapante, y compris les profilés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</si>
  <si>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</si>
  <si>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</si>
  <si>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</si>
  <si>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</si>
  <si>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</si>
  <si>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</si>
  <si>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</si>
  <si>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</si>
  <si>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</si>
  <si>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</si>
  <si>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</si>
  <si>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</si>
  <si>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</si>
  <si>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</si>
  <si>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</si>
  <si>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7.332,88F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</si>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</sst>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69562.6</v>
      </c>
      <c r="H9" s="13">
        <f ca="1">ROUND(INDIRECT(ADDRESS(ROW()+(0), COLUMN()+(-3), 1))*INDIRECT(ADDRESS(ROW()+(0), COLUMN()+(-1), 1)), 2)</f>
        <v>3478.13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4445.4</v>
      </c>
      <c r="H10" s="17">
        <f ca="1">ROUND(INDIRECT(ADDRESS(ROW()+(0), COLUMN()+(-3), 1))*INDIRECT(ADDRESS(ROW()+(0), COLUMN()+(-1), 1)), 2)</f>
        <v>4667.67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13.02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0.064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750.37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12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946.32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78.14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1932.82</v>
      </c>
      <c r="H15" s="17">
        <f ca="1">ROUND(INDIRECT(ADDRESS(ROW()+(0), COLUMN()+(-3), 1))*INDIRECT(ADDRESS(ROW()+(0), COLUMN()+(-1), 1)), 2)</f>
        <v>1932.82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0.75</v>
      </c>
      <c r="F16" s="16" t="s">
        <v>34</v>
      </c>
      <c r="G16" s="17">
        <v>6078.33</v>
      </c>
      <c r="H16" s="17">
        <f ca="1">ROUND(INDIRECT(ADDRESS(ROW()+(0), COLUMN()+(-3), 1))*INDIRECT(ADDRESS(ROW()+(0), COLUMN()+(-1), 1)), 2)</f>
        <v>4558.75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22301.8</v>
      </c>
      <c r="H17" s="17">
        <f ca="1">ROUND(INDIRECT(ADDRESS(ROW()+(0), COLUMN()+(-3), 1))*INDIRECT(ADDRESS(ROW()+(0), COLUMN()+(-1), 1)), 2)</f>
        <v>23416.9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</v>
      </c>
      <c r="F18" s="16" t="s">
        <v>40</v>
      </c>
      <c r="G18" s="17">
        <v>743.39</v>
      </c>
      <c r="H18" s="17">
        <f ca="1">ROUND(INDIRECT(ADDRESS(ROW()+(0), COLUMN()+(-3), 1))*INDIRECT(ADDRESS(ROW()+(0), COLUMN()+(-1), 1)), 2)</f>
        <v>743.39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0.032</v>
      </c>
      <c r="F19" s="16" t="s">
        <v>43</v>
      </c>
      <c r="G19" s="17">
        <v>1683.71</v>
      </c>
      <c r="H19" s="17">
        <f ca="1">ROUND(INDIRECT(ADDRESS(ROW()+(0), COLUMN()+(-3), 1))*INDIRECT(ADDRESS(ROW()+(0), COLUMN()+(-1), 1)), 2)</f>
        <v>53.88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1.591</v>
      </c>
      <c r="F20" s="16" t="s">
        <v>46</v>
      </c>
      <c r="G20" s="17">
        <v>1526.36</v>
      </c>
      <c r="H20" s="17">
        <f ca="1">ROUND(INDIRECT(ADDRESS(ROW()+(0), COLUMN()+(-3), 1))*INDIRECT(ADDRESS(ROW()+(0), COLUMN()+(-1), 1)), 2)</f>
        <v>2428.44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0.783</v>
      </c>
      <c r="F21" s="20" t="s">
        <v>49</v>
      </c>
      <c r="G21" s="21">
        <v>2380.68</v>
      </c>
      <c r="H21" s="21">
        <f ca="1">ROUND(INDIRECT(ADDRESS(ROW()+(0), COLUMN()+(-3), 1))*INDIRECT(ADDRESS(ROW()+(0), COLUMN()+(-1), 1)), 2)</f>
        <v>1864.07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44931.9</v>
      </c>
      <c r="H22" s="24">
        <f ca="1">ROUND(INDIRECT(ADDRESS(ROW()+(0), COLUMN()+(-3), 1))*INDIRECT(ADDRESS(ROW()+(0), COLUMN()+(-1), 1))/100, 2)</f>
        <v>898.64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45830.5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