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<sst xmlns="http://schemas.openxmlformats.org/spreadsheetml/2006/main" count="33" uniqueCount="33">
  <si>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</si>
  <si>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AEB010</t>
  </si>
  <si>
    <t xml:space="preserve">U</t>
  </si>
  <si>
    <t xml:space="preserve">Balise.</t>
  </si>
  <si>
    <r>
      <rPr>
        <sz val="8.25"/>
        <color rgb="FF000000"/>
        <rFont val="Arial"/>
        <family val="2"/>
      </rPr>
      <t xml:space="preserve">Balise circulaire avec diffusion de la lumière radialement symétrique, de 71 mm de diamètre et 1000 mm de hauteur, pour 1 lampe fluorescente compacte TC-S de 11 W, avec corps d'aluminium injecté, aluminium et acier inoxydable, verre opalin, douilles G 23, ballast, classe de protection I, degré de protection IP44, isolation classe F, avec une plaque d'ancrage et des boutons. Comprend les lampes.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</si>
  <si>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</si>
  <si>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</si>
  <si>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</si>
  <si>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</si>
  <si>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</si>
  <si>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</si>
  <si>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mt34beg070dak</t>
  </si>
  <si>
    <t xml:space="preserve">Balise circulaire avec diffusion de la lumière radialement symétrique, de 71 mm de diamètre et 1000 mm de hauteur, pour 1 lampe fluorescente compacte TC-S de 11 W, avec corps d'aluminium injecté, aluminium et acier inoxydable, verre opalin, douilles G 23, ballast, classe de protection I, degré de protection IP44, isolation classe F, avec une plaque d'ancrage et des boutons.</t>
  </si>
  <si>
    <t xml:space="preserve">U</t>
  </si>
  <si>
    <t xml:space="preserve">mt34tuf020c</t>
  </si>
  <si>
    <t xml:space="preserve">Lampe fluorescente compacte TC-S de 11 W.</t>
  </si>
  <si>
    <t xml:space="preserve">U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</si>
  <si>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</si>
  <si>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</si>
  <si>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</si>
  <si>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</si>
  <si>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</si>
  <si>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</si>
  <si>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</si>
  <si>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</si>
  <si>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</si>
  <si>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</si>
  <si>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</si>
  <si>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</si>
  <si>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</si>
  <si>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</si>
  <si>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136.639,37F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</si>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</sst>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36" customWidth="1"/>
    <col min="4" max="4" width="75.14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246576</v>
      </c>
      <c r="H9" s="13">
        <f ca="1">ROUND(INDIRECT(ADDRESS(ROW()+(0), COLUMN()+(-3), 1))*INDIRECT(ADDRESS(ROW()+(0), COLUMN()+(-1), 1)), 2)</f>
        <v>246576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2713.13</v>
      </c>
      <c r="H10" s="17">
        <f ca="1">ROUND(INDIRECT(ADDRESS(ROW()+(0), COLUMN()+(-3), 1))*INDIRECT(ADDRESS(ROW()+(0), COLUMN()+(-1), 1)), 2)</f>
        <v>2713.13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0.504</v>
      </c>
      <c r="F11" s="16" t="s">
        <v>19</v>
      </c>
      <c r="G11" s="17">
        <v>2078.52</v>
      </c>
      <c r="H11" s="17">
        <f ca="1">ROUND(INDIRECT(ADDRESS(ROW()+(0), COLUMN()+(-3), 1))*INDIRECT(ADDRESS(ROW()+(0), COLUMN()+(-1), 1)), 2)</f>
        <v>1047.57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0.504</v>
      </c>
      <c r="F12" s="16" t="s">
        <v>22</v>
      </c>
      <c r="G12" s="17">
        <v>1332.88</v>
      </c>
      <c r="H12" s="17">
        <f ca="1">ROUND(INDIRECT(ADDRESS(ROW()+(0), COLUMN()+(-3), 1))*INDIRECT(ADDRESS(ROW()+(0), COLUMN()+(-1), 1)), 2)</f>
        <v>671.77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0.504</v>
      </c>
      <c r="F13" s="16" t="s">
        <v>25</v>
      </c>
      <c r="G13" s="17">
        <v>2135.8</v>
      </c>
      <c r="H13" s="17">
        <f ca="1">ROUND(INDIRECT(ADDRESS(ROW()+(0), COLUMN()+(-3), 1))*INDIRECT(ADDRESS(ROW()+(0), COLUMN()+(-1), 1)), 2)</f>
        <v>1076.44</v>
      </c>
    </row>
    <row r="14" spans="1:8" ht="13.50" thickBot="1" customHeight="1">
      <c r="A14" s="14" t="s">
        <v>26</v>
      </c>
      <c r="B14" s="14"/>
      <c r="C14" s="14"/>
      <c r="D14" s="18" t="s">
        <v>27</v>
      </c>
      <c r="E14" s="19">
        <v>0.504</v>
      </c>
      <c r="F14" s="20" t="s">
        <v>28</v>
      </c>
      <c r="G14" s="21">
        <v>1330.26</v>
      </c>
      <c r="H14" s="21">
        <f ca="1">ROUND(INDIRECT(ADDRESS(ROW()+(0), COLUMN()+(-3), 1))*INDIRECT(ADDRESS(ROW()+(0), COLUMN()+(-1), 1)), 2)</f>
        <v>670.45</v>
      </c>
    </row>
    <row r="15" spans="1:8" ht="13.50" thickBot="1" customHeight="1">
      <c r="A15" s="18"/>
      <c r="B15" s="18"/>
      <c r="C15" s="18"/>
      <c r="D15" s="5" t="s">
        <v>29</v>
      </c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252755</v>
      </c>
      <c r="H15" s="24">
        <f ca="1">ROUND(INDIRECT(ADDRESS(ROW()+(0), COLUMN()+(-3), 1))*INDIRECT(ADDRESS(ROW()+(0), COLUMN()+(-1), 1))/100, 2)</f>
        <v>5055.1</v>
      </c>
    </row>
    <row r="16" spans="1:8" ht="13.50" thickBot="1" customHeight="1">
      <c r="A16" s="25" t="s">
        <v>31</v>
      </c>
      <c r="B16" s="25"/>
      <c r="C16" s="25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257810</v>
      </c>
    </row>
  </sheetData>
  <mergeCells count="1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