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<sst xmlns="http://schemas.openxmlformats.org/spreadsheetml/2006/main" count="44" uniqueCount="44">
  <si>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</si>
  <si>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</si>
  <si>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</si>
  <si>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</si>
  <si>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6,60x3,47x1,40 m (volume 35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</si>
  <si>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</si>
  <si>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</si>
  <si>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</si>
  <si>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</si>
  <si>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</si>
  <si>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</si>
  <si>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</si>
  <si>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</si>
  <si>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</si>
  <si>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</si>
  <si>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</si>
  <si>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</si>
  <si>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mt47ppi010b</t>
  </si>
  <si>
    <t xml:space="preserve">Piscine préfabriquée en polyester, 6,60x3,47x1,40 m (volume 35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</si>
  <si>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</si>
  <si>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</si>
  <si>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</si>
  <si>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</si>
  <si>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mt47ppi020b</t>
  </si>
  <si>
    <t xml:space="preserve">Arrêt périmétrique en pierre artificielle pour le couronnement du bord d'une piscine préfabriquée en polyester, 6,60x3,47x1,40 m, volume 35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</si>
  <si>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</si>
  <si>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</si>
  <si>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</si>
  <si>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</si>
  <si>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</si>
  <si>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</si>
  <si>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</si>
  <si>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</si>
  <si>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</si>
  <si>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</si>
  <si>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</si>
  <si>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</si>
  <si>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</si>
  <si>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</si>
  <si>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</si>
  <si>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</si>
  <si>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</si>
  <si>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841.055,61F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</si>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</sst>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2.500000</v>
      </c>
      <c r="F8" s="14" t="s">
        <v>13</v>
      </c>
      <c r="G8" s="16">
        <v>69356.220000</v>
      </c>
      <c r="H8" s="16">
        <f ca="1">ROUND(INDIRECT(ADDRESS(ROW()+(0), COLUMN()+(-3), 1))*INDIRECT(ADDRESS(ROW()+(0), COLUMN()+(-1), 1)), 2)</f>
        <v>173390.550000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27.500000</v>
      </c>
      <c r="F9" s="19" t="s">
        <v>16</v>
      </c>
      <c r="G9" s="20">
        <v>3026.030000</v>
      </c>
      <c r="H9" s="20">
        <f ca="1">ROUND(INDIRECT(ADDRESS(ROW()+(0), COLUMN()+(-3), 1))*INDIRECT(ADDRESS(ROW()+(0), COLUMN()+(-1), 1)), 2)</f>
        <v>83215.830000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6316484.890000</v>
      </c>
      <c r="H10" s="20">
        <f ca="1">ROUND(INDIRECT(ADDRESS(ROW()+(0), COLUMN()+(-3), 1))*INDIRECT(ADDRESS(ROW()+(0), COLUMN()+(-1), 1)), 2)</f>
        <v>6316484.890000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28.100000</v>
      </c>
      <c r="F11" s="19" t="s">
        <v>22</v>
      </c>
      <c r="G11" s="20">
        <v>4201.920000</v>
      </c>
      <c r="H11" s="20">
        <f ca="1">ROUND(INDIRECT(ADDRESS(ROW()+(0), COLUMN()+(-3), 1))*INDIRECT(ADDRESS(ROW()+(0), COLUMN()+(-1), 1)), 2)</f>
        <v>118073.950000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376286.790000</v>
      </c>
      <c r="H12" s="20">
        <f ca="1">ROUND(INDIRECT(ADDRESS(ROW()+(0), COLUMN()+(-3), 1))*INDIRECT(ADDRESS(ROW()+(0), COLUMN()+(-1), 1)), 2)</f>
        <v>376286.790000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4.563000</v>
      </c>
      <c r="F13" s="19" t="s">
        <v>28</v>
      </c>
      <c r="G13" s="20">
        <v>29797.500000</v>
      </c>
      <c r="H13" s="20">
        <f ca="1">ROUND(INDIRECT(ADDRESS(ROW()+(0), COLUMN()+(-3), 1))*INDIRECT(ADDRESS(ROW()+(0), COLUMN()+(-1), 1)), 2)</f>
        <v>135965.990000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33.286000</v>
      </c>
      <c r="F14" s="19" t="s">
        <v>31</v>
      </c>
      <c r="G14" s="20">
        <v>1153.490000</v>
      </c>
      <c r="H14" s="20">
        <f ca="1">ROUND(INDIRECT(ADDRESS(ROW()+(0), COLUMN()+(-3), 1))*INDIRECT(ADDRESS(ROW()+(0), COLUMN()+(-1), 1)), 2)</f>
        <v>38395.070000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33.286000</v>
      </c>
      <c r="F15" s="19" t="s">
        <v>34</v>
      </c>
      <c r="G15" s="20">
        <v>728.470000</v>
      </c>
      <c r="H15" s="20">
        <f ca="1">ROUND(INDIRECT(ADDRESS(ROW()+(0), COLUMN()+(-3), 1))*INDIRECT(ADDRESS(ROW()+(0), COLUMN()+(-1), 1)), 2)</f>
        <v>24247.850000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16.643000</v>
      </c>
      <c r="F16" s="23" t="s">
        <v>37</v>
      </c>
      <c r="G16" s="24">
        <v>699.820000</v>
      </c>
      <c r="H16" s="24">
        <f ca="1">ROUND(INDIRECT(ADDRESS(ROW()+(0), COLUMN()+(-3), 1))*INDIRECT(ADDRESS(ROW()+(0), COLUMN()+(-1), 1)), 2)</f>
        <v>11647.100000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7277708.020000</v>
      </c>
      <c r="H17" s="16">
        <f ca="1">ROUND(INDIRECT(ADDRESS(ROW()+(0), COLUMN()+(-3), 1))*INDIRECT(ADDRESS(ROW()+(0), COLUMN()+(-1), 1))/100, 2)</f>
        <v>145554.160000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7423262.180000</v>
      </c>
      <c r="H18" s="24">
        <f ca="1">ROUND(INDIRECT(ADDRESS(ROW()+(0), COLUMN()+(-3), 1))*INDIRECT(ADDRESS(ROW()+(0), COLUMN()+(-1), 1))/100, 2)</f>
        <v>222697.870000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7645960.050000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