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<sst xmlns="http://schemas.openxmlformats.org/spreadsheetml/2006/main" count="29" uniqueCount="29">
  <si>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</si>
  <si>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APC010</t>
  </si>
  <si>
    <t xml:space="preserve">U</t>
  </si>
  <si>
    <t xml:space="preserve">Tableau électrique pour l'éclairage de la piscine.</t>
  </si>
  <si>
    <r>
      <rPr>
        <b/>
        <sz val="7.80"/>
        <color rgb="FF000000"/>
        <rFont val="A"/>
        <family val="2"/>
      </rPr>
      <t xml:space="preserve">Tableau électrique pour éclairage de piscine, avec transformateur électrique de 300 W et 230/12 V, pour l'alimentation à 4 projecteurs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</si>
  <si>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</si>
  <si>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</si>
  <si>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</si>
  <si>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</si>
  <si>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</si>
  <si>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</si>
  <si>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mt47pil010d</t>
  </si>
  <si>
    <t xml:space="preserve">Tableau électrique pour éclairage de piscine, avec transformateur électrique de 300 W et 230/12 V, pour l'alimentation à 4 projecteurs, avec les protections nécessaires et la connexion à la terre.</t>
  </si>
  <si>
    <t xml:space="preserve">U</t>
  </si>
  <si>
    <t xml:space="preserve">mt34www011</t>
  </si>
  <si>
    <t xml:space="preserve">Produits complémentaires pour l'installation des appareils d'éclairage.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</si>
  <si>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</si>
  <si>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</si>
  <si>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</si>
  <si>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</si>
  <si>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</si>
  <si>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</si>
  <si>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</si>
  <si>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</si>
  <si>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</si>
  <si>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</si>
  <si>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</si>
  <si>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305.649,92F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</si>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</sst>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23" customWidth="1"/>
    <col min="3" max="3" width="1.17" customWidth="1"/>
    <col min="4" max="4" width="62.37" customWidth="1"/>
    <col min="5" max="5" width="8.60" customWidth="1"/>
    <col min="6" max="6" width="5.83" customWidth="1"/>
    <col min="7" max="7" width="16.03" customWidth="1"/>
    <col min="8" max="8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999103.460000</v>
      </c>
      <c r="H8" s="16">
        <f ca="1">ROUND(INDIRECT(ADDRESS(ROW()+(0), COLUMN()+(-3), 1))*INDIRECT(ADDRESS(ROW()+(0), COLUMN()+(-1), 1)), 2)</f>
        <v>999103.460000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777.220000</v>
      </c>
      <c r="H9" s="20">
        <f ca="1">ROUND(INDIRECT(ADDRESS(ROW()+(0), COLUMN()+(-3), 1))*INDIRECT(ADDRESS(ROW()+(0), COLUMN()+(-1), 1)), 2)</f>
        <v>777.220000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1.731000</v>
      </c>
      <c r="F10" s="19" t="s">
        <v>19</v>
      </c>
      <c r="G10" s="20">
        <v>1192.290000</v>
      </c>
      <c r="H10" s="20">
        <f ca="1">ROUND(INDIRECT(ADDRESS(ROW()+(0), COLUMN()+(-3), 1))*INDIRECT(ADDRESS(ROW()+(0), COLUMN()+(-1), 1)), 2)</f>
        <v>2063.850000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1.731000</v>
      </c>
      <c r="F11" s="23" t="s">
        <v>22</v>
      </c>
      <c r="G11" s="24">
        <v>727.120000</v>
      </c>
      <c r="H11" s="24">
        <f ca="1">ROUND(INDIRECT(ADDRESS(ROW()+(0), COLUMN()+(-3), 1))*INDIRECT(ADDRESS(ROW()+(0), COLUMN()+(-1), 1)), 2)</f>
        <v>1258.640000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1003203.170000</v>
      </c>
      <c r="H12" s="16">
        <f ca="1">ROUND(INDIRECT(ADDRESS(ROW()+(0), COLUMN()+(-3), 1))*INDIRECT(ADDRESS(ROW()+(0), COLUMN()+(-1), 1))/100, 2)</f>
        <v>20064.060000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1023267.230000</v>
      </c>
      <c r="H13" s="24">
        <f ca="1">ROUND(INDIRECT(ADDRESS(ROW()+(0), COLUMN()+(-3), 1))*INDIRECT(ADDRESS(ROW()+(0), COLUMN()+(-1), 1))/100, 2)</f>
        <v>30698.020000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1053965.250000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