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<sst xmlns="http://schemas.openxmlformats.org/spreadsheetml/2006/main" count="47" uniqueCount="47">
  <si>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</si>
  <si>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</si>
  <si>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</si>
  <si>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</si>
  <si>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</si>
  <si>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</si>
  <si>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</si>
  <si>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</si>
  <si>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</si>
  <si>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</si>
  <si>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</si>
  <si>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mt47ped010b</t>
  </si>
  <si>
    <t xml:space="preserve">Équipement de filtration complet pour piscine de 10x5x1,5 m (volume 75 m³).</t>
  </si>
  <si>
    <t xml:space="preserve">U</t>
  </si>
  <si>
    <t xml:space="preserve">mt47ped020b</t>
  </si>
  <si>
    <t xml:space="preserve">Circuit de tuyauteries, de vannes et d'accessoires pour piscine de 10x5x1,5 m (volume 75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</si>
  <si>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</si>
  <si>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</si>
  <si>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</si>
  <si>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</si>
  <si>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</si>
  <si>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</si>
  <si>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</si>
  <si>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</si>
  <si>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</si>
  <si>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</si>
  <si>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</si>
  <si>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</si>
  <si>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</si>
  <si>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</si>
  <si>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</si>
  <si>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</si>
  <si>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</si>
  <si>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</si>
  <si>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</si>
  <si>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</si>
  <si>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</si>
  <si>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</si>
  <si>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</si>
  <si>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</si>
  <si>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</si>
  <si>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</si>
  <si>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</si>
  <si>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</si>
  <si>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</si>
  <si>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1.498.350,23F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</si>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</sst>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2153573.220000</v>
      </c>
      <c r="H8" s="16">
        <f ca="1">ROUND(INDIRECT(ADDRESS(ROW()+(0), COLUMN()+(-3), 1))*INDIRECT(ADDRESS(ROW()+(0), COLUMN()+(-1), 1)), 2)</f>
        <v>2153573.220000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496419.100000</v>
      </c>
      <c r="H9" s="20">
        <f ca="1">ROUND(INDIRECT(ADDRESS(ROW()+(0), COLUMN()+(-3), 1))*INDIRECT(ADDRESS(ROW()+(0), COLUMN()+(-1), 1)), 2)</f>
        <v>496419.100000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3.000000</v>
      </c>
      <c r="F10" s="19" t="s">
        <v>19</v>
      </c>
      <c r="G10" s="20">
        <v>41443.100000</v>
      </c>
      <c r="H10" s="20">
        <f ca="1">ROUND(INDIRECT(ADDRESS(ROW()+(0), COLUMN()+(-3), 1))*INDIRECT(ADDRESS(ROW()+(0), COLUMN()+(-1), 1)), 2)</f>
        <v>124329.300000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6433.660000</v>
      </c>
      <c r="H11" s="20">
        <f ca="1">ROUND(INDIRECT(ADDRESS(ROW()+(0), COLUMN()+(-3), 1))*INDIRECT(ADDRESS(ROW()+(0), COLUMN()+(-1), 1)), 2)</f>
        <v>19300.980000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184252.970000</v>
      </c>
      <c r="H12" s="20">
        <f ca="1">ROUND(INDIRECT(ADDRESS(ROW()+(0), COLUMN()+(-3), 1))*INDIRECT(ADDRESS(ROW()+(0), COLUMN()+(-1), 1)), 2)</f>
        <v>184252.970000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5449.180000</v>
      </c>
      <c r="H13" s="20">
        <f ca="1">ROUND(INDIRECT(ADDRESS(ROW()+(0), COLUMN()+(-3), 1))*INDIRECT(ADDRESS(ROW()+(0), COLUMN()+(-1), 1)), 2)</f>
        <v>5449.180000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23.966000</v>
      </c>
      <c r="F14" s="19" t="s">
        <v>31</v>
      </c>
      <c r="G14" s="20">
        <v>1192.290000</v>
      </c>
      <c r="H14" s="20">
        <f ca="1">ROUND(INDIRECT(ADDRESS(ROW()+(0), COLUMN()+(-3), 1))*INDIRECT(ADDRESS(ROW()+(0), COLUMN()+(-1), 1)), 2)</f>
        <v>28574.420000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23.966000</v>
      </c>
      <c r="F15" s="19" t="s">
        <v>34</v>
      </c>
      <c r="G15" s="20">
        <v>727.120000</v>
      </c>
      <c r="H15" s="20">
        <f ca="1">ROUND(INDIRECT(ADDRESS(ROW()+(0), COLUMN()+(-3), 1))*INDIRECT(ADDRESS(ROW()+(0), COLUMN()+(-1), 1)), 2)</f>
        <v>17426.160000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2.663000</v>
      </c>
      <c r="F16" s="19" t="s">
        <v>37</v>
      </c>
      <c r="G16" s="20">
        <v>1192.290000</v>
      </c>
      <c r="H16" s="20">
        <f ca="1">ROUND(INDIRECT(ADDRESS(ROW()+(0), COLUMN()+(-3), 1))*INDIRECT(ADDRESS(ROW()+(0), COLUMN()+(-1), 1)), 2)</f>
        <v>3175.070000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2.663000</v>
      </c>
      <c r="F17" s="23" t="s">
        <v>40</v>
      </c>
      <c r="G17" s="24">
        <v>727.120000</v>
      </c>
      <c r="H17" s="24">
        <f ca="1">ROUND(INDIRECT(ADDRESS(ROW()+(0), COLUMN()+(-3), 1))*INDIRECT(ADDRESS(ROW()+(0), COLUMN()+(-1), 1)), 2)</f>
        <v>1936.320000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3034436.720000</v>
      </c>
      <c r="H18" s="16">
        <f ca="1">ROUND(INDIRECT(ADDRESS(ROW()+(0), COLUMN()+(-3), 1))*INDIRECT(ADDRESS(ROW()+(0), COLUMN()+(-1), 1))/100, 2)</f>
        <v>60688.730000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3095125.450000</v>
      </c>
      <c r="H19" s="24">
        <f ca="1">ROUND(INDIRECT(ADDRESS(ROW()+(0), COLUMN()+(-3), 1))*INDIRECT(ADDRESS(ROW()+(0), COLUMN()+(-1), 1))/100, 2)</f>
        <v>92853.760000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3187979.210000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