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<sst xmlns="http://schemas.openxmlformats.org/spreadsheetml/2006/main" count="41" uniqueCount="41">
  <si>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</si>
  <si>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</si>
  <si>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</si>
  <si>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</si>
  <si>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</si>
  <si>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</si>
  <si>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</si>
  <si>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</si>
  <si>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</si>
  <si>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</si>
  <si>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</si>
  <si>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</si>
  <si>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</si>
  <si>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</si>
  <si>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</si>
  <si>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</si>
  <si>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</si>
  <si>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mt52jik030b</t>
  </si>
  <si>
    <t xml:space="preserve">Équipement oscillant, série Moments, modèle Spinner ELE400024 "KOMPAN", pour enfant de 4 à 15 ans, avec zone d sécurité de 9,8 m² et 0,6 m de hauteur libre de chute, à fixer mécaniquement sur le dallage en béton (non compris dans ce prix), y compris éléments de fixation.</t>
  </si>
  <si>
    <t xml:space="preserve">U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</si>
  <si>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</si>
  <si>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</si>
  <si>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</si>
  <si>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</si>
  <si>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</si>
  <si>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</si>
  <si>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</si>
  <si>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</si>
  <si>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</si>
  <si>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</si>
  <si>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</si>
  <si>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</si>
  <si>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</si>
  <si>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</si>
  <si>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</si>
  <si>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</si>
  <si>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</si>
  <si>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</si>
  <si>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</si>
  <si>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1.759.756,67F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</si>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</sst>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1209009.020000</v>
      </c>
      <c r="J8" s="16"/>
      <c r="K8" s="16">
        <f ca="1">ROUND(INDIRECT(ADDRESS(ROW()+(0), COLUMN()+(-5), 1))*INDIRECT(ADDRESS(ROW()+(0), COLUMN()+(-2), 1)), 2)</f>
        <v>1209009.020000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3108880.330000</v>
      </c>
      <c r="J9" s="20"/>
      <c r="K9" s="20">
        <f ca="1">ROUND(INDIRECT(ADDRESS(ROW()+(0), COLUMN()+(-5), 1))*INDIRECT(ADDRESS(ROW()+(0), COLUMN()+(-2), 1)), 2)</f>
        <v>3108880.330000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833352.640000</v>
      </c>
      <c r="J10" s="20"/>
      <c r="K10" s="20">
        <f ca="1">ROUND(INDIRECT(ADDRESS(ROW()+(0), COLUMN()+(-5), 1))*INDIRECT(ADDRESS(ROW()+(0), COLUMN()+(-2), 1)), 2)</f>
        <v>833352.640000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582915.060000</v>
      </c>
      <c r="J11" s="20"/>
      <c r="K11" s="20">
        <f ca="1">ROUND(INDIRECT(ADDRESS(ROW()+(0), COLUMN()+(-5), 1))*INDIRECT(ADDRESS(ROW()+(0), COLUMN()+(-2), 1)), 2)</f>
        <v>582915.060000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2586415.720000</v>
      </c>
      <c r="J12" s="20"/>
      <c r="K12" s="20">
        <f ca="1">ROUND(INDIRECT(ADDRESS(ROW()+(0), COLUMN()+(-5), 1))*INDIRECT(ADDRESS(ROW()+(0), COLUMN()+(-2), 1)), 2)</f>
        <v>2586415.720000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1.148000</v>
      </c>
      <c r="G13" s="19" t="s">
        <v>28</v>
      </c>
      <c r="H13" s="19"/>
      <c r="I13" s="20">
        <v>21992.340000</v>
      </c>
      <c r="J13" s="20"/>
      <c r="K13" s="20">
        <f ca="1">ROUND(INDIRECT(ADDRESS(ROW()+(0), COLUMN()+(-5), 1))*INDIRECT(ADDRESS(ROW()+(0), COLUMN()+(-2), 1)), 2)</f>
        <v>25247.210000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18.450000</v>
      </c>
      <c r="G14" s="19" t="s">
        <v>31</v>
      </c>
      <c r="H14" s="19"/>
      <c r="I14" s="20">
        <v>1153.490000</v>
      </c>
      <c r="J14" s="20"/>
      <c r="K14" s="20">
        <f ca="1">ROUND(INDIRECT(ADDRESS(ROW()+(0), COLUMN()+(-5), 1))*INDIRECT(ADDRESS(ROW()+(0), COLUMN()+(-2), 1)), 2)</f>
        <v>21281.890000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10.853000</v>
      </c>
      <c r="G15" s="23" t="s">
        <v>34</v>
      </c>
      <c r="H15" s="23"/>
      <c r="I15" s="24">
        <v>728.470000</v>
      </c>
      <c r="J15" s="24"/>
      <c r="K15" s="24">
        <f ca="1">ROUND(INDIRECT(ADDRESS(ROW()+(0), COLUMN()+(-5), 1))*INDIRECT(ADDRESS(ROW()+(0), COLUMN()+(-2), 1)), 2)</f>
        <v>7906.080000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8375007.950000</v>
      </c>
      <c r="J16" s="16"/>
      <c r="K16" s="16">
        <f ca="1">ROUND(INDIRECT(ADDRESS(ROW()+(0), COLUMN()+(-5), 1))*INDIRECT(ADDRESS(ROW()+(0), COLUMN()+(-2), 1))/100, 2)</f>
        <v>167500.160000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8542508.110000</v>
      </c>
      <c r="J17" s="24"/>
      <c r="K17" s="24">
        <f ca="1">ROUND(INDIRECT(ADDRESS(ROW()+(0), COLUMN()+(-5), 1))*INDIRECT(ADDRESS(ROW()+(0), COLUMN()+(-2), 1))/100, 2)</f>
        <v>256275.240000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8798783.350000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