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<sst xmlns="http://schemas.openxmlformats.org/spreadsheetml/2006/main" count="44" uniqueCount="44">
  <si>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</si>
  <si>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BGI020</t>
  </si>
  <si>
    <t xml:space="preserve">m³</t>
  </si>
  <si>
    <t xml:space="preserve">Béton de propreté.</t>
  </si>
  <si>
    <r>
      <rPr>
        <sz val="7.80"/>
        <color rgb="FF000000"/>
        <rFont val="A"/>
        <family val="2"/>
      </rPr>
      <t xml:space="preserve">Béton </t>
    </r>
    <r>
      <rPr>
        <b/>
        <sz val="7.80"/>
        <color rgb="FF000000"/>
        <rFont val="A"/>
        <family val="2"/>
      </rPr>
      <t xml:space="preserve">BCN: CPJ-CEM II/A 32,5 - P - B 16 - 15/25 - E: 1 - NA - P 18-305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couche de béton de propreté et nivellement des fonds de fondations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</si>
  <si>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</si>
  <si>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</si>
  <si>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</si>
  <si>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</si>
  <si>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</si>
  <si>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</si>
  <si>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</si>
  <si>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</si>
  <si>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</si>
  <si>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</si>
  <si>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</si>
  <si>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</si>
  <si>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</si>
  <si>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</si>
  <si>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</si>
  <si>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</si>
  <si>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</si>
  <si>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</si>
  <si>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</si>
  <si>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</si>
  <si>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</si>
  <si>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</si>
  <si>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</si>
  <si>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</si>
  <si>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</si>
  <si>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</si>
  <si>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</si>
  <si>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</si>
  <si>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</si>
  <si>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</si>
  <si>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</si>
  <si>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</si>
  <si>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</si>
  <si>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</si>
  <si>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</si>
  <si>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</si>
  <si>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</si>
  <si>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1.041,92F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</si>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</sst>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1.02" customWidth="1"/>
    <col min="3" max="3" width="12.53" customWidth="1"/>
    <col min="4" max="4" width="42.26" customWidth="1"/>
    <col min="5" max="5" width="10.64" customWidth="1"/>
    <col min="6" max="6" width="7.87" customWidth="1"/>
    <col min="7" max="7" width="8.89" customWidth="1"/>
    <col min="8" max="8" width="6.99" customWidth="1"/>
    <col min="9" max="9" width="2.19" customWidth="1"/>
    <col min="10" max="10" width="4.81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0.189000</v>
      </c>
      <c r="F8" s="14" t="s">
        <v>13</v>
      </c>
      <c r="G8" s="16">
        <v>1007.550000</v>
      </c>
      <c r="H8" s="16"/>
      <c r="I8" s="16"/>
      <c r="J8" s="16">
        <f ca="1">ROUND(INDIRECT(ADDRESS(ROW()+(0), COLUMN()+(-5), 1))*INDIRECT(ADDRESS(ROW()+(0), COLUMN()+(-3), 1)), 2)</f>
        <v>190.430000</v>
      </c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0.452000</v>
      </c>
      <c r="F9" s="19" t="s">
        <v>16</v>
      </c>
      <c r="G9" s="20">
        <v>14634.060000</v>
      </c>
      <c r="H9" s="20"/>
      <c r="I9" s="20"/>
      <c r="J9" s="20">
        <f ca="1">ROUND(INDIRECT(ADDRESS(ROW()+(0), COLUMN()+(-5), 1))*INDIRECT(ADDRESS(ROW()+(0), COLUMN()+(-3), 1)), 2)</f>
        <v>6614.600000</v>
      </c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0.846000</v>
      </c>
      <c r="F10" s="19" t="s">
        <v>19</v>
      </c>
      <c r="G10" s="20">
        <v>15627.870000</v>
      </c>
      <c r="H10" s="20"/>
      <c r="I10" s="20"/>
      <c r="J10" s="20">
        <f ca="1">ROUND(INDIRECT(ADDRESS(ROW()+(0), COLUMN()+(-5), 1))*INDIRECT(ADDRESS(ROW()+(0), COLUMN()+(-3), 1)), 2)</f>
        <v>13221.180000</v>
      </c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364.875000</v>
      </c>
      <c r="F11" s="19" t="s">
        <v>22</v>
      </c>
      <c r="G11" s="20">
        <v>73.220000</v>
      </c>
      <c r="H11" s="20"/>
      <c r="I11" s="20"/>
      <c r="J11" s="20">
        <f ca="1">ROUND(INDIRECT(ADDRESS(ROW()+(0), COLUMN()+(-5), 1))*INDIRECT(ADDRESS(ROW()+(0), COLUMN()+(-3), 1)), 2)</f>
        <v>26716.150000</v>
      </c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0.720000</v>
      </c>
      <c r="F12" s="19" t="s">
        <v>25</v>
      </c>
      <c r="G12" s="20">
        <v>747.160000</v>
      </c>
      <c r="H12" s="20"/>
      <c r="I12" s="20"/>
      <c r="J12" s="20">
        <f ca="1">ROUND(INDIRECT(ADDRESS(ROW()+(0), COLUMN()+(-5), 1))*INDIRECT(ADDRESS(ROW()+(0), COLUMN()+(-3), 1)), 2)</f>
        <v>537.960000</v>
      </c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0.084000</v>
      </c>
      <c r="F13" s="19" t="s">
        <v>28</v>
      </c>
      <c r="G13" s="20">
        <v>1211.030000</v>
      </c>
      <c r="H13" s="20"/>
      <c r="I13" s="20"/>
      <c r="J13" s="20">
        <f ca="1">ROUND(INDIRECT(ADDRESS(ROW()+(0), COLUMN()+(-5), 1))*INDIRECT(ADDRESS(ROW()+(0), COLUMN()+(-3), 1)), 2)</f>
        <v>101.730000</v>
      </c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0.084000</v>
      </c>
      <c r="F14" s="19" t="s">
        <v>31</v>
      </c>
      <c r="G14" s="20">
        <v>765.060000</v>
      </c>
      <c r="H14" s="20"/>
      <c r="I14" s="20"/>
      <c r="J14" s="20">
        <f ca="1">ROUND(INDIRECT(ADDRESS(ROW()+(0), COLUMN()+(-5), 1))*INDIRECT(ADDRESS(ROW()+(0), COLUMN()+(-3), 1)), 2)</f>
        <v>64.270000</v>
      </c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1.478000</v>
      </c>
      <c r="F15" s="19" t="s">
        <v>34</v>
      </c>
      <c r="G15" s="20">
        <v>699.820000</v>
      </c>
      <c r="H15" s="20"/>
      <c r="I15" s="20"/>
      <c r="J15" s="20">
        <f ca="1">ROUND(INDIRECT(ADDRESS(ROW()+(0), COLUMN()+(-5), 1))*INDIRECT(ADDRESS(ROW()+(0), COLUMN()+(-3), 1)), 2)</f>
        <v>1034.330000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1.549000</v>
      </c>
      <c r="F16" s="23" t="s">
        <v>37</v>
      </c>
      <c r="G16" s="24">
        <v>714.320000</v>
      </c>
      <c r="H16" s="24"/>
      <c r="I16" s="24"/>
      <c r="J16" s="24">
        <f ca="1">ROUND(INDIRECT(ADDRESS(ROW()+(0), COLUMN()+(-5), 1))*INDIRECT(ADDRESS(ROW()+(0), COLUMN()+(-3), 1)), 2)</f>
        <v>1106.480000</v>
      </c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49587.130000</v>
      </c>
      <c r="H17" s="16"/>
      <c r="I17" s="16"/>
      <c r="J17" s="16">
        <f ca="1">ROUND(INDIRECT(ADDRESS(ROW()+(0), COLUMN()+(-5), 1))*INDIRECT(ADDRESS(ROW()+(0), COLUMN()+(-3), 1))/100, 2)</f>
        <v>991.740000</v>
      </c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50578.870000</v>
      </c>
      <c r="H18" s="24"/>
      <c r="I18" s="24"/>
      <c r="J18" s="24">
        <f ca="1">ROUND(INDIRECT(ADDRESS(ROW()+(0), COLUMN()+(-5), 1))*INDIRECT(ADDRESS(ROW()+(0), COLUMN()+(-3), 1))/100, 2)</f>
        <v>1517.370000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52096.240000</v>
      </c>
      <c r="K19" s="26"/>
    </row>
  </sheetData>
  <mergeCells count="56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B13"/>
    <mergeCell ref="C13:D13"/>
    <mergeCell ref="G13:I13"/>
    <mergeCell ref="J13:K13"/>
    <mergeCell ref="A14:B14"/>
    <mergeCell ref="C14:D14"/>
    <mergeCell ref="G14:I14"/>
    <mergeCell ref="J14:K14"/>
    <mergeCell ref="A15:B15"/>
    <mergeCell ref="C15:D15"/>
    <mergeCell ref="G15:I15"/>
    <mergeCell ref="J15:K15"/>
    <mergeCell ref="A16:B16"/>
    <mergeCell ref="C16:D16"/>
    <mergeCell ref="G16:I16"/>
    <mergeCell ref="J16:K16"/>
    <mergeCell ref="A17:B17"/>
    <mergeCell ref="C17:D17"/>
    <mergeCell ref="G17:I17"/>
    <mergeCell ref="J17:K17"/>
    <mergeCell ref="A18:B18"/>
    <mergeCell ref="C18:D18"/>
    <mergeCell ref="G18:I18"/>
    <mergeCell ref="J18:K18"/>
    <mergeCell ref="A19:E19"/>
    <mergeCell ref="G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