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<sst xmlns="http://schemas.openxmlformats.org/spreadsheetml/2006/main" count="31" uniqueCount="31">
  <si>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</si>
  <si>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EAN200</t>
  </si>
  <si>
    <t xml:space="preserve">m²</t>
  </si>
  <si>
    <t xml:space="preserve">Jet d'eau et abrasif sur le parement en béton.</t>
  </si>
  <si>
    <t xml:space="preserve">Projection d'un jet d'eau et de particules du matériau abrasif (silicate d'aluminium) sur un parement en béton, de manière à supprimer les restes de saleté, de graisses et de poussière du support, pour procéder ensuite à l'application d'un revêtement (non compris dans ce prix).</t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</si>
  <si>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</si>
  <si>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</si>
  <si>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</si>
  <si>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</si>
  <si>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</si>
  <si>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</si>
  <si>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mt08lim010a</t>
  </si>
  <si>
    <t xml:space="preserve">Abrasif pour le nettoyage par jet ou à pression, constitué de particules de silicate d'aluminium.</t>
  </si>
  <si>
    <t xml:space="preserve">kg</t>
  </si>
  <si>
    <t xml:space="preserve">mq08lch020a</t>
  </si>
  <si>
    <t xml:space="preserve">Équipement de jet d'eau à pression.</t>
  </si>
  <si>
    <t xml:space="preserve">h</t>
  </si>
  <si>
    <t xml:space="preserve">mq08gel010k</t>
  </si>
  <si>
    <t xml:space="preserve">Groupe électrogène insonorisé, triphasé, de 45 kVA de puissance.</t>
  </si>
  <si>
    <t xml:space="preserve">h</t>
  </si>
  <si>
    <t xml:space="preserve">mo110</t>
  </si>
  <si>
    <t xml:space="preserve">Ouvrier d'exécution I/OE2 VRD espaces privés.</t>
  </si>
  <si>
    <t xml:space="preserve">h</t>
  </si>
  <si>
    <t xml:space="preserve">mo111</t>
  </si>
  <si>
    <t xml:space="preserve">Ouvrier d'exécution I/OE1 VRD espaces privés.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</si>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</sst>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68" customWidth="1"/>
    <col min="2" max="2" width="11.22" customWidth="1"/>
    <col min="3" max="3" width="22.00" customWidth="1"/>
    <col min="4" max="4" width="26.52" customWidth="1"/>
    <col min="5" max="5" width="7.14" customWidth="1"/>
    <col min="6" max="6" width="8.45" customWidth="1"/>
    <col min="7" max="7" width="5.97" customWidth="1"/>
    <col min="8" max="8" width="9.62" customWidth="1"/>
    <col min="9" max="9" width="6.41" customWidth="1"/>
    <col min="10" max="10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21.60" thickBot="1" customHeight="1">
      <c r="A8" s="10" t="s">
        <v>11</v>
      </c>
      <c r="B8" s="10" t="s">
        <v>12</v>
      </c>
      <c r="C8" s="10"/>
      <c r="D8" s="10"/>
      <c r="E8" s="10"/>
      <c r="F8" s="12">
        <v>0.500000</v>
      </c>
      <c r="G8" s="14" t="s">
        <v>13</v>
      </c>
      <c r="H8" s="16">
        <v>179.490000</v>
      </c>
      <c r="I8" s="16"/>
      <c r="J8" s="16">
        <f ca="1">ROUND(INDIRECT(ADDRESS(ROW()+(0), COLUMN()+(-4), 1))*INDIRECT(ADDRESS(ROW()+(0), COLUMN()+(-2), 1)), 2)</f>
        <v>89.750000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7"/>
      <c r="F9" s="18">
        <v>0.141000</v>
      </c>
      <c r="G9" s="19" t="s">
        <v>16</v>
      </c>
      <c r="H9" s="20">
        <v>2341.080000</v>
      </c>
      <c r="I9" s="20"/>
      <c r="J9" s="20">
        <f ca="1">ROUND(INDIRECT(ADDRESS(ROW()+(0), COLUMN()+(-4), 1))*INDIRECT(ADDRESS(ROW()+(0), COLUMN()+(-2), 1)), 2)</f>
        <v>330.090000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0.141000</v>
      </c>
      <c r="G10" s="19" t="s">
        <v>19</v>
      </c>
      <c r="H10" s="20">
        <v>2184.700000</v>
      </c>
      <c r="I10" s="20"/>
      <c r="J10" s="20">
        <f ca="1">ROUND(INDIRECT(ADDRESS(ROW()+(0), COLUMN()+(-4), 1))*INDIRECT(ADDRESS(ROW()+(0), COLUMN()+(-2), 1)), 2)</f>
        <v>308.040000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0.144000</v>
      </c>
      <c r="G11" s="19" t="s">
        <v>22</v>
      </c>
      <c r="H11" s="20">
        <v>919.860000</v>
      </c>
      <c r="I11" s="20"/>
      <c r="J11" s="20">
        <f ca="1">ROUND(INDIRECT(ADDRESS(ROW()+(0), COLUMN()+(-4), 1))*INDIRECT(ADDRESS(ROW()+(0), COLUMN()+(-2), 1)), 2)</f>
        <v>132.460000</v>
      </c>
    </row>
    <row r="12" spans="1:10" ht="12.00" thickBot="1" customHeight="1">
      <c r="A12" s="17" t="s">
        <v>23</v>
      </c>
      <c r="B12" s="21" t="s">
        <v>24</v>
      </c>
      <c r="C12" s="21"/>
      <c r="D12" s="21"/>
      <c r="E12" s="21"/>
      <c r="F12" s="22">
        <v>0.144000</v>
      </c>
      <c r="G12" s="23" t="s">
        <v>25</v>
      </c>
      <c r="H12" s="24">
        <v>901.180000</v>
      </c>
      <c r="I12" s="24"/>
      <c r="J12" s="24">
        <f ca="1">ROUND(INDIRECT(ADDRESS(ROW()+(0), COLUMN()+(-4), 1))*INDIRECT(ADDRESS(ROW()+(0), COLUMN()+(-2), 1)), 2)</f>
        <v>129.770000</v>
      </c>
    </row>
    <row r="13" spans="1:10" ht="12.00" thickBot="1" customHeight="1">
      <c r="A13" s="17"/>
      <c r="B13" s="10" t="s">
        <v>26</v>
      </c>
      <c r="C13" s="10"/>
      <c r="D13" s="10"/>
      <c r="E13" s="10"/>
      <c r="F13" s="12">
        <v>2.000000</v>
      </c>
      <c r="G13" s="14" t="s">
        <v>27</v>
      </c>
      <c r="H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990.110000</v>
      </c>
      <c r="I13" s="16"/>
      <c r="J13" s="16">
        <f ca="1">ROUND(INDIRECT(ADDRESS(ROW()+(0), COLUMN()+(-4), 1))*INDIRECT(ADDRESS(ROW()+(0), COLUMN()+(-2), 1))/100, 2)</f>
        <v>19.800000</v>
      </c>
    </row>
    <row r="14" spans="1:10" ht="12.00" thickBot="1" customHeight="1">
      <c r="A14" s="21"/>
      <c r="B14" s="21" t="s">
        <v>28</v>
      </c>
      <c r="C14" s="21"/>
      <c r="D14" s="21"/>
      <c r="E14" s="21"/>
      <c r="F14" s="22">
        <v>3.000000</v>
      </c>
      <c r="G14" s="23" t="s">
        <v>29</v>
      </c>
      <c r="H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1009.910000</v>
      </c>
      <c r="I14" s="24"/>
      <c r="J14" s="24">
        <f ca="1">ROUND(INDIRECT(ADDRESS(ROW()+(0), COLUMN()+(-4), 1))*INDIRECT(ADDRESS(ROW()+(0), COLUMN()+(-2), 1))/100, 2)</f>
        <v>30.300000</v>
      </c>
    </row>
    <row r="15" spans="1:10" ht="12.00" thickBot="1" customHeight="1">
      <c r="A15" s="25"/>
      <c r="B15" s="26"/>
      <c r="C15" s="26"/>
      <c r="D15" s="26"/>
      <c r="E15" s="26"/>
      <c r="F15" s="26"/>
      <c r="G15" s="27"/>
      <c r="H15" s="6" t="s">
        <v>30</v>
      </c>
      <c r="I15" s="6"/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1040.210000</v>
      </c>
    </row>
  </sheetData>
  <mergeCells count="24">
    <mergeCell ref="A1:J1"/>
    <mergeCell ref="A3:B3"/>
    <mergeCell ref="E3:F3"/>
    <mergeCell ref="G3:H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B12:E12"/>
    <mergeCell ref="H12:I12"/>
    <mergeCell ref="B13:E13"/>
    <mergeCell ref="H13:I13"/>
    <mergeCell ref="B14:E14"/>
    <mergeCell ref="H14:I14"/>
    <mergeCell ref="B15:E15"/>
    <mergeCell ref="H15:I15"/>
  </mergeCells>
  <pageMargins left="0.620079" right="0.472441" top="0.472441" bottom="0.472441" header="0.0" footer="0.0"/>
  <pageSetup paperSize="9" orientation="portrait"/>
  <rowBreaks count="0" manualBreakCount="0">
    </rowBreaks>
</worksheet>
</file>