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<sst xmlns="http://schemas.openxmlformats.org/spreadsheetml/2006/main" count="25" uniqueCount="25">
  <si>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</si>
  <si>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</si>
  <si>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</si>
  <si>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</si>
  <si>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extérieur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à base de polyuréthane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</si>
  <si>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</si>
  <si>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</si>
  <si>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</si>
  <si>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</si>
  <si>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</si>
  <si>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</si>
  <si>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mt15rer640b</t>
  </si>
  <si>
    <t xml:space="preserve">Cartouche de mastic monocomposant à base de polyuréthane, de 300 cm³, couleur blanc, avec dureté Shore A approchée de 20, selon NF EN ISO 868 et élongation à la rupture &gt;= 400%, selon NF EN ISO 8339.</t>
  </si>
  <si>
    <t xml:space="preserve">U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</si>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</sst>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0.800000</v>
      </c>
      <c r="F8" s="14" t="s">
        <v>13</v>
      </c>
      <c r="G8" s="16">
        <v>9137.760000</v>
      </c>
      <c r="H8" s="16">
        <f ca="1">ROUND(INDIRECT(ADDRESS(ROW()+(0), COLUMN()+(-3), 1))*INDIRECT(ADDRESS(ROW()+(0), COLUMN()+(-1), 1)), 2)</f>
        <v>7310.210000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0.197000</v>
      </c>
      <c r="F9" s="19" t="s">
        <v>16</v>
      </c>
      <c r="G9" s="20">
        <v>1515.370000</v>
      </c>
      <c r="H9" s="20">
        <f ca="1">ROUND(INDIRECT(ADDRESS(ROW()+(0), COLUMN()+(-3), 1))*INDIRECT(ADDRESS(ROW()+(0), COLUMN()+(-1), 1)), 2)</f>
        <v>298.530000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0.197000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184.900000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7793.640000</v>
      </c>
      <c r="H11" s="16">
        <f ca="1">ROUND(INDIRECT(ADDRESS(ROW()+(0), COLUMN()+(-3), 1))*INDIRECT(ADDRESS(ROW()+(0), COLUMN()+(-1), 1))/100, 2)</f>
        <v>155.870000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7949.510000</v>
      </c>
      <c r="H12" s="24">
        <f ca="1">ROUND(INDIRECT(ADDRESS(ROW()+(0), COLUMN()+(-3), 1))*INDIRECT(ADDRESS(ROW()+(0), COLUMN()+(-1), 1))/100, 2)</f>
        <v>238.490000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8188.000000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