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<sst xmlns="http://schemas.openxmlformats.org/spreadsheetml/2006/main" count="27" uniqueCount="27">
  <si>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</si>
  <si>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</si>
  <si>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</si>
  <si>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</si>
  <si>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de quartzite, d'entre 3 et 4 cm d'épaisseur, pose avec du mortier de ciment M-7,5.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</si>
  <si>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</si>
  <si>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</si>
  <si>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</si>
  <si>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</si>
  <si>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</si>
  <si>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</si>
  <si>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mt19cir010f</t>
  </si>
  <si>
    <t xml:space="preserve">Pièces irrégulières de quartzite, d'entre 3 et 4 cm d'épaisseur, finition naturelle.</t>
  </si>
  <si>
    <t xml:space="preserve">m²</t>
  </si>
  <si>
    <t xml:space="preserve">mt09mor010d</t>
  </si>
  <si>
    <t xml:space="preserve">Mortier de ciment CEM II/B-P 32,5 N type M-7,5, confectionné sur site avec 300 kg/m³ de ciment et une proportion en volume 1/5.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</si>
  <si>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</si>
  <si>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</si>
  <si>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</si>
  <si>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</si>
  <si>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</si>
  <si>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</si>
  <si>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</si>
  <si>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</si>
  <si>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</si>
  <si>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7.334,67F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</si>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</sst>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24765.3</v>
      </c>
      <c r="H9" s="13">
        <f ca="1">ROUND(INDIRECT(ADDRESS(ROW()+(0), COLUMN()+(-3), 1))*INDIRECT(ADDRESS(ROW()+(0), COLUMN()+(-1), 1)), 2)</f>
        <v>24765.3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81667.6</v>
      </c>
      <c r="H10" s="17">
        <f ca="1">ROUND(INDIRECT(ADDRESS(ROW()+(0), COLUMN()+(-3), 1))*INDIRECT(ADDRESS(ROW()+(0), COLUMN()+(-1), 1)), 2)</f>
        <v>2450.03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1.736</v>
      </c>
      <c r="F11" s="16" t="s">
        <v>19</v>
      </c>
      <c r="G11" s="17">
        <v>1424.42</v>
      </c>
      <c r="H11" s="17">
        <f ca="1">ROUND(INDIRECT(ADDRESS(ROW()+(0), COLUMN()+(-3), 1))*INDIRECT(ADDRESS(ROW()+(0), COLUMN()+(-1), 1)), 2)</f>
        <v>2472.79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1.736</v>
      </c>
      <c r="F12" s="20" t="s">
        <v>22</v>
      </c>
      <c r="G12" s="21">
        <v>908.13</v>
      </c>
      <c r="H12" s="21">
        <f ca="1">ROUND(INDIRECT(ADDRESS(ROW()+(0), COLUMN()+(-3), 1))*INDIRECT(ADDRESS(ROW()+(0), COLUMN()+(-1), 1)), 2)</f>
        <v>1576.51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31264.6</v>
      </c>
      <c r="H13" s="24">
        <f ca="1">ROUND(INDIRECT(ADDRESS(ROW()+(0), COLUMN()+(-3), 1))*INDIRECT(ADDRESS(ROW()+(0), COLUMN()+(-1), 1))/100, 2)</f>
        <v>625.29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31889.9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