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<sst xmlns="http://schemas.openxmlformats.org/spreadsheetml/2006/main" count="42" uniqueCount="42">
  <si>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</si>
  <si>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ECC010</t>
  </si>
  <si>
    <t xml:space="preserve">m</t>
  </si>
  <si>
    <t xml:space="preserve">Chaperon en acier galvanisé.</t>
  </si>
  <si>
    <r>
      <rPr>
        <sz val="8.25"/>
        <color rgb="FF000000"/>
        <rFont val="Arial"/>
        <family val="2"/>
      </rPr>
      <t xml:space="preserve">Chaperon métallique, en tôle pliée d'acier galvanisé, avec un angle d'inclinaison de 10°, épaisseur 0,8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</si>
  <si>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</si>
  <si>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</si>
  <si>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</si>
  <si>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</si>
  <si>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</si>
  <si>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</si>
  <si>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</si>
  <si>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</si>
  <si>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</si>
  <si>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</si>
  <si>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</si>
  <si>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</si>
  <si>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</si>
  <si>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</si>
  <si>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</si>
  <si>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</si>
  <si>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</si>
  <si>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</si>
  <si>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mt20wwr010</t>
  </si>
  <si>
    <t xml:space="preserve">Adhésif bitumineux d'application à froid, pour tôles métalliques.</t>
  </si>
  <si>
    <t xml:space="preserve">kg</t>
  </si>
  <si>
    <t xml:space="preserve">mt20ame020fa</t>
  </si>
  <si>
    <t xml:space="preserve">Chaperon métallique, en tôle pliée d'acier galvanisé, avec un angle d'inclinaison de 10°, épaisseur 0,8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</si>
  <si>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</si>
  <si>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</si>
  <si>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</si>
  <si>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</si>
  <si>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</si>
  <si>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</si>
  <si>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</si>
  <si>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</si>
  <si>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</si>
  <si>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</si>
  <si>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</si>
  <si>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</si>
  <si>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823,75F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</si>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</sst>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1372.72</v>
      </c>
      <c r="H9" s="13">
        <f ca="1">ROUND(INDIRECT(ADDRESS(ROW()+(0), COLUMN()+(-3), 1))*INDIRECT(ADDRESS(ROW()+(0), COLUMN()+(-1), 1)), 2)</f>
        <v>1372.72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872.08</v>
      </c>
      <c r="H10" s="17">
        <f ca="1">ROUND(INDIRECT(ADDRESS(ROW()+(0), COLUMN()+(-3), 1))*INDIRECT(ADDRESS(ROW()+(0), COLUMN()+(-1), 1)), 2)</f>
        <v>872.08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0.15</v>
      </c>
      <c r="F11" s="16" t="s">
        <v>19</v>
      </c>
      <c r="G11" s="17">
        <v>11361.3</v>
      </c>
      <c r="H11" s="17">
        <f ca="1">ROUND(INDIRECT(ADDRESS(ROW()+(0), COLUMN()+(-3), 1))*INDIRECT(ADDRESS(ROW()+(0), COLUMN()+(-1), 1)), 2)</f>
        <v>1704.19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94.04</v>
      </c>
      <c r="H12" s="17">
        <f ca="1">ROUND(INDIRECT(ADDRESS(ROW()+(0), COLUMN()+(-3), 1))*INDIRECT(ADDRESS(ROW()+(0), COLUMN()+(-1), 1)), 2)</f>
        <v>564.24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5197.7</v>
      </c>
      <c r="H13" s="17">
        <f ca="1">ROUND(INDIRECT(ADDRESS(ROW()+(0), COLUMN()+(-3), 1))*INDIRECT(ADDRESS(ROW()+(0), COLUMN()+(-1), 1)), 2)</f>
        <v>779.66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4738.63</v>
      </c>
      <c r="H14" s="17">
        <f ca="1">ROUND(INDIRECT(ADDRESS(ROW()+(0), COLUMN()+(-3), 1))*INDIRECT(ADDRESS(ROW()+(0), COLUMN()+(-1), 1)), 2)</f>
        <v>4738.63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4522.34</v>
      </c>
      <c r="H15" s="17">
        <f ca="1">ROUND(INDIRECT(ADDRESS(ROW()+(0), COLUMN()+(-3), 1))*INDIRECT(ADDRESS(ROW()+(0), COLUMN()+(-1), 1)), 2)</f>
        <v>904.47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0.189</v>
      </c>
      <c r="F16" s="16" t="s">
        <v>34</v>
      </c>
      <c r="G16" s="17">
        <v>2411.88</v>
      </c>
      <c r="H16" s="17">
        <f ca="1">ROUND(INDIRECT(ADDRESS(ROW()+(0), COLUMN()+(-3), 1))*INDIRECT(ADDRESS(ROW()+(0), COLUMN()+(-1), 1)), 2)</f>
        <v>455.85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0.095</v>
      </c>
      <c r="F17" s="20" t="s">
        <v>37</v>
      </c>
      <c r="G17" s="21">
        <v>1529.26</v>
      </c>
      <c r="H17" s="21">
        <f ca="1">ROUND(INDIRECT(ADDRESS(ROW()+(0), COLUMN()+(-3), 1))*INDIRECT(ADDRESS(ROW()+(0), COLUMN()+(-1), 1)), 2)</f>
        <v>145.28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11537.1</v>
      </c>
      <c r="H18" s="24">
        <f ca="1">ROUND(INDIRECT(ADDRESS(ROW()+(0), COLUMN()+(-3), 1))*INDIRECT(ADDRESS(ROW()+(0), COLUMN()+(-1), 1))/100, 2)</f>
        <v>230.74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11767.9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