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<sst xmlns="http://schemas.openxmlformats.org/spreadsheetml/2006/main" count="24" uniqueCount="24">
  <si>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</si>
  <si>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ETI180</t>
  </si>
  <si>
    <t xml:space="preserve">m²</t>
  </si>
  <si>
    <t xml:space="preserve">Couche séparatrice en toiture terrasse: géotextile non tissé.</t>
  </si>
  <si>
    <r>
      <rPr>
        <sz val="8.25"/>
        <color rgb="FF000000"/>
        <rFont val="Arial"/>
        <family val="2"/>
      </rPr>
      <t xml:space="preserve">Couche séparatrice en toiture terrasse: géotextile non tissé composé de fibres de polyester unies par aiguilletage, avec une résistance à la traction longitudinale de 3,45 kN/m, une résistance à la traction transversale de 3,45 kN/m, une ouverture de cône à l'essai de perforation dynamique selon NF EN ISO 13433 inférieure à 15 mm, résistance CBR au poinçonnement 0,8 kN et une masse surfacique de 300 g/m², Mise en place: avec des recouvrements, directamente bajo la couche de protection.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</si>
  <si>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</si>
  <si>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</si>
  <si>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</si>
  <si>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</si>
  <si>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</si>
  <si>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</si>
  <si>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mt14gsa020dg</t>
  </si>
  <si>
    <t xml:space="preserve">Géotextile non tissé composé de fibres de polyester unies par aiguilletage, avec une résistance à la traction longitudinale de 3,45 kN/m, une résistance à la traction transversale de 3,45 kN/m, une ouverture de cône à l'essai de perforation dynamique selon NF EN ISO 13433 inférieure à 15 mm, résistance CBR au poinçonnement 0,8 kN et une masse surfacique de 300 g/m², selon NF EN 13252.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</si>
  <si>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</si>
  <si>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</si>
  <si>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</si>
  <si>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</si>
  <si>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</si>
  <si>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</si>
  <si>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</si>
  <si>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</si>
  <si>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</si>
  <si>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60,78F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</si>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</sst>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1.1</v>
      </c>
      <c r="E9" s="11" t="s">
        <v>13</v>
      </c>
      <c r="F9" s="13">
        <v>1001.61</v>
      </c>
      <c r="G9" s="13">
        <f ca="1">ROUND(INDIRECT(ADDRESS(ROW()+(0), COLUMN()+(-3), 1))*INDIRECT(ADDRESS(ROW()+(0), COLUMN()+(-1), 1)), 2)</f>
        <v>1101.77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0.027</v>
      </c>
      <c r="E10" s="16" t="s">
        <v>16</v>
      </c>
      <c r="F10" s="17">
        <v>1460.49</v>
      </c>
      <c r="G10" s="17">
        <f ca="1">ROUND(INDIRECT(ADDRESS(ROW()+(0), COLUMN()+(-3), 1))*INDIRECT(ADDRESS(ROW()+(0), COLUMN()+(-1), 1)), 2)</f>
        <v>39.43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0.054</v>
      </c>
      <c r="E11" s="20" t="s">
        <v>19</v>
      </c>
      <c r="F11" s="21">
        <v>935.07</v>
      </c>
      <c r="G11" s="21">
        <f ca="1">ROUND(INDIRECT(ADDRESS(ROW()+(0), COLUMN()+(-3), 1))*INDIRECT(ADDRESS(ROW()+(0), COLUMN()+(-1), 1)), 2)</f>
        <v>50.49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1191.69</v>
      </c>
      <c r="G12" s="24">
        <f ca="1">ROUND(INDIRECT(ADDRESS(ROW()+(0), COLUMN()+(-3), 1))*INDIRECT(ADDRESS(ROW()+(0), COLUMN()+(-1), 1))/100, 2)</f>
        <v>23.83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1215.52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