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<sst xmlns="http://schemas.openxmlformats.org/spreadsheetml/2006/main" count="32" uniqueCount="32">
  <si>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</si>
  <si>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EVS010</t>
  </si>
  <si>
    <t xml:space="preserve">m²</t>
  </si>
  <si>
    <t xml:space="preserve">Verre laminé de sécurité.</t>
  </si>
  <si>
    <r>
      <rPr>
        <sz val="7.80"/>
        <color rgb="FF000000"/>
        <rFont val="Arial"/>
        <family val="2"/>
      </rPr>
      <t xml:space="preserve">Verre laminé de sécurité </t>
    </r>
    <r>
      <rPr>
        <b/>
        <sz val="7.80"/>
        <color rgb="FF000000"/>
        <rFont val="Arial"/>
        <family val="2"/>
      </rPr>
      <t xml:space="preserve"> 10+10</t>
    </r>
    <r>
      <rPr>
        <sz val="7.80"/>
        <color rgb="FF000000"/>
        <rFont val="Arial"/>
        <family val="2"/>
      </rPr>
      <t xml:space="preserve"> mm, butyral de polyvinyle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</si>
  <si>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</si>
  <si>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</si>
  <si>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</si>
  <si>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</si>
  <si>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</si>
  <si>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</si>
  <si>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mt21ves010f</t>
  </si>
  <si>
    <t xml:space="preserve">Verre laminé de sécurité constitué de deux vitres de 10 mm d'épaisseur, unies par une lame de butyral de polyvinyle incolore, selon NF EN ISO 12543-2 et NF EN 14449.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</si>
  <si>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</si>
  <si>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</si>
  <si>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</si>
  <si>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</si>
  <si>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</si>
  <si>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</si>
  <si>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</si>
  <si>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</si>
  <si>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</si>
  <si>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</si>
  <si>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</si>
  <si>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</si>
  <si>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</si>
  <si>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</si>
  <si>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</si>
  <si>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</si>
  <si>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</si>
  <si>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6.860,25F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</si>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</sst>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62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55334.250000</v>
      </c>
      <c r="H8" s="16">
        <f ca="1">ROUND(INDIRECT(ADDRESS(ROW()+(0), COLUMN()+(-3), 1))*INDIRECT(ADDRESS(ROW()+(0), COLUMN()+(-1), 1)), 2)</f>
        <v>55666.260000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2293.490000</v>
      </c>
      <c r="H9" s="20">
        <f ca="1">ROUND(INDIRECT(ADDRESS(ROW()+(0), COLUMN()+(-3), 1))*INDIRECT(ADDRESS(ROW()+(0), COLUMN()+(-1), 1)), 2)</f>
        <v>665.110000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1194.130000</v>
      </c>
      <c r="H10" s="20">
        <f ca="1">ROUND(INDIRECT(ADDRESS(ROW()+(0), COLUMN()+(-3), 1))*INDIRECT(ADDRESS(ROW()+(0), COLUMN()+(-1), 1)), 2)</f>
        <v>1194.130000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0.693000</v>
      </c>
      <c r="F11" s="19" t="s">
        <v>22</v>
      </c>
      <c r="G11" s="20">
        <v>1636.670000</v>
      </c>
      <c r="H11" s="20">
        <f ca="1">ROUND(INDIRECT(ADDRESS(ROW()+(0), COLUMN()+(-3), 1))*INDIRECT(ADDRESS(ROW()+(0), COLUMN()+(-1), 1)), 2)</f>
        <v>1134.210000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0.693000</v>
      </c>
      <c r="F12" s="23" t="s">
        <v>25</v>
      </c>
      <c r="G12" s="24">
        <v>1013.650000</v>
      </c>
      <c r="H12" s="24">
        <f ca="1">ROUND(INDIRECT(ADDRESS(ROW()+(0), COLUMN()+(-3), 1))*INDIRECT(ADDRESS(ROW()+(0), COLUMN()+(-1), 1)), 2)</f>
        <v>702.460000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59362.170000</v>
      </c>
      <c r="H13" s="16">
        <f ca="1">ROUND(INDIRECT(ADDRESS(ROW()+(0), COLUMN()+(-3), 1))*INDIRECT(ADDRESS(ROW()+(0), COLUMN()+(-1), 1))/100, 2)</f>
        <v>1187.240000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60549.410000</v>
      </c>
      <c r="H14" s="24">
        <f ca="1">ROUND(INDIRECT(ADDRESS(ROW()+(0), COLUMN()+(-3), 1))*INDIRECT(ADDRESS(ROW()+(0), COLUMN()+(-1), 1))/100, 2)</f>
        <v>1816.480000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62365.890000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