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<sst xmlns="http://schemas.openxmlformats.org/spreadsheetml/2006/main" count="35" uniqueCount="35">
  <si>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</si>
  <si>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FCB010</t>
  </si>
  <si>
    <t xml:space="preserve">U</t>
  </si>
  <si>
    <t xml:space="preserve">Écran en acier.</t>
  </si>
  <si>
    <r>
      <rPr>
        <sz val="7.80"/>
        <color rgb="FF000000"/>
        <rFont val="A"/>
        <family val="2"/>
      </rPr>
      <t xml:space="preserve">Cloison démontable constituée </t>
    </r>
    <r>
      <rPr>
        <b/>
        <sz val="7.80"/>
        <color rgb="FF000000"/>
        <rFont val="A"/>
        <family val="2"/>
      </rPr>
      <t xml:space="preserve">d'</t>
    </r>
    <r>
      <rPr>
        <b/>
        <sz val="7.80"/>
        <color rgb="FF000000"/>
        <rFont val="A"/>
        <family val="2"/>
      </rPr>
      <t xml:space="preserve">écran opaque de 4x2,9 m, d'acier galvanisé plastifié avec PVC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avec porte d'acier galvanisé de 2,10x0,90 m, isolation intermédiaire de laine minérale et arrêt supérieur d'acier galvanisé plastifié avec PVC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</si>
  <si>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</si>
  <si>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</si>
  <si>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</si>
  <si>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</si>
  <si>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</si>
  <si>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</si>
  <si>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mt26mac010c</t>
  </si>
  <si>
    <t xml:space="preserve">Panneau opaque à rainures et languettes, constitué de deux tôles en acier galvanisé plastification avec du PVC avec isolation intermédiaire en laine minérale de conductivité thermique 0,039 W/(mK).</t>
  </si>
  <si>
    <t xml:space="preserve">m²</t>
  </si>
  <si>
    <t xml:space="preserve">mt26mac020c</t>
  </si>
  <si>
    <t xml:space="preserve">Profil en "U" en acier galvanisé plastification avec du PVC pour écrans.</t>
  </si>
  <si>
    <t xml:space="preserve">m</t>
  </si>
  <si>
    <t xml:space="preserve">mt26mac030c</t>
  </si>
  <si>
    <t xml:space="preserve">Plinthe en acier galvanisé plastification avec du PVC pour écrans.</t>
  </si>
  <si>
    <t xml:space="preserve">m</t>
  </si>
  <si>
    <t xml:space="preserve">mt26mac050c</t>
  </si>
  <si>
    <t xml:space="preserve">Porte simple à un vantail en acier galvanisé plastification avec du PVC à placer dans écrans, comprend les ferrures.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</si>
  <si>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</si>
  <si>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</si>
  <si>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</si>
  <si>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</si>
  <si>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</si>
  <si>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</si>
  <si>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</si>
  <si>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</si>
  <si>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</si>
  <si>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</si>
  <si>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</si>
  <si>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253.858,71F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</si>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</sst>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9.47" customWidth="1"/>
    <col min="3" max="3" width="19.82" customWidth="1"/>
    <col min="4" max="4" width="33.51" customWidth="1"/>
    <col min="5" max="5" width="8.60" customWidth="1"/>
    <col min="6" max="6" width="5.68" customWidth="1"/>
    <col min="7" max="7" width="14.28" customWidth="1"/>
    <col min="8" max="8" width="1.89" customWidth="1"/>
    <col min="9" max="9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</row>
    <row r="4" spans="1:9" ht="21.60" thickBot="1" customHeight="1">
      <c r="A4" s="6" t="s">
        <v>4</v>
      </c>
      <c r="B4" s="6"/>
      <c r="C4" s="7"/>
      <c r="D4" s="7"/>
      <c r="E4" s="7"/>
      <c r="F4" s="7"/>
      <c r="G4" s="7"/>
      <c r="H4" s="8"/>
      <c r="I4" s="8"/>
    </row>
    <row r="7" spans="1:9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</row>
    <row r="8" spans="1:9" ht="31.20" thickBot="1" customHeight="1">
      <c r="A8" s="10" t="s">
        <v>11</v>
      </c>
      <c r="B8" s="10" t="s">
        <v>12</v>
      </c>
      <c r="C8" s="10"/>
      <c r="D8" s="10"/>
      <c r="E8" s="12">
        <v>9.420000</v>
      </c>
      <c r="F8" s="14" t="s">
        <v>13</v>
      </c>
      <c r="G8" s="16">
        <v>97327.470000</v>
      </c>
      <c r="H8" s="16"/>
      <c r="I8" s="16">
        <f ca="1">ROUND(INDIRECT(ADDRESS(ROW()+(0), COLUMN()+(-4), 1))*INDIRECT(ADDRESS(ROW()+(0), COLUMN()+(-2), 1)), 2)</f>
        <v>916824.770000</v>
      </c>
    </row>
    <row r="9" spans="1:9" ht="12.00" thickBot="1" customHeight="1">
      <c r="A9" s="17" t="s">
        <v>14</v>
      </c>
      <c r="B9" s="17" t="s">
        <v>15</v>
      </c>
      <c r="C9" s="17"/>
      <c r="D9" s="17"/>
      <c r="E9" s="18">
        <v>5.900000</v>
      </c>
      <c r="F9" s="19" t="s">
        <v>16</v>
      </c>
      <c r="G9" s="20">
        <v>7436.100000</v>
      </c>
      <c r="H9" s="20"/>
      <c r="I9" s="20">
        <f ca="1">ROUND(INDIRECT(ADDRESS(ROW()+(0), COLUMN()+(-4), 1))*INDIRECT(ADDRESS(ROW()+(0), COLUMN()+(-2), 1)), 2)</f>
        <v>43872.990000</v>
      </c>
    </row>
    <row r="10" spans="1:9" ht="12.00" thickBot="1" customHeight="1">
      <c r="A10" s="17" t="s">
        <v>17</v>
      </c>
      <c r="B10" s="17" t="s">
        <v>18</v>
      </c>
      <c r="C10" s="17"/>
      <c r="D10" s="17"/>
      <c r="E10" s="18">
        <v>3.000000</v>
      </c>
      <c r="F10" s="19" t="s">
        <v>19</v>
      </c>
      <c r="G10" s="20">
        <v>6253.080000</v>
      </c>
      <c r="H10" s="20"/>
      <c r="I10" s="20">
        <f ca="1">ROUND(INDIRECT(ADDRESS(ROW()+(0), COLUMN()+(-4), 1))*INDIRECT(ADDRESS(ROW()+(0), COLUMN()+(-2), 1)), 2)</f>
        <v>18759.240000</v>
      </c>
    </row>
    <row r="11" spans="1:9" ht="21.60" thickBot="1" customHeight="1">
      <c r="A11" s="17" t="s">
        <v>20</v>
      </c>
      <c r="B11" s="17" t="s">
        <v>21</v>
      </c>
      <c r="C11" s="17"/>
      <c r="D11" s="17"/>
      <c r="E11" s="18">
        <v>1.000000</v>
      </c>
      <c r="F11" s="19" t="s">
        <v>22</v>
      </c>
      <c r="G11" s="20">
        <v>347014.860000</v>
      </c>
      <c r="H11" s="20"/>
      <c r="I11" s="20">
        <f ca="1">ROUND(INDIRECT(ADDRESS(ROW()+(0), COLUMN()+(-4), 1))*INDIRECT(ADDRESS(ROW()+(0), COLUMN()+(-2), 1)), 2)</f>
        <v>347014.860000</v>
      </c>
    </row>
    <row r="12" spans="1:9" ht="12.00" thickBot="1" customHeight="1">
      <c r="A12" s="17" t="s">
        <v>23</v>
      </c>
      <c r="B12" s="17" t="s">
        <v>24</v>
      </c>
      <c r="C12" s="17"/>
      <c r="D12" s="17"/>
      <c r="E12" s="18">
        <v>8.293000</v>
      </c>
      <c r="F12" s="19" t="s">
        <v>25</v>
      </c>
      <c r="G12" s="20">
        <v>1192.290000</v>
      </c>
      <c r="H12" s="20"/>
      <c r="I12" s="20">
        <f ca="1">ROUND(INDIRECT(ADDRESS(ROW()+(0), COLUMN()+(-4), 1))*INDIRECT(ADDRESS(ROW()+(0), COLUMN()+(-2), 1)), 2)</f>
        <v>9887.660000</v>
      </c>
    </row>
    <row r="13" spans="1:9" ht="12.00" thickBot="1" customHeight="1">
      <c r="A13" s="17" t="s">
        <v>26</v>
      </c>
      <c r="B13" s="21" t="s">
        <v>27</v>
      </c>
      <c r="C13" s="21"/>
      <c r="D13" s="21"/>
      <c r="E13" s="22">
        <v>8.293000</v>
      </c>
      <c r="F13" s="23" t="s">
        <v>28</v>
      </c>
      <c r="G13" s="24">
        <v>728.470000</v>
      </c>
      <c r="H13" s="24"/>
      <c r="I13" s="24">
        <f ca="1">ROUND(INDIRECT(ADDRESS(ROW()+(0), COLUMN()+(-4), 1))*INDIRECT(ADDRESS(ROW()+(0), COLUMN()+(-2), 1)), 2)</f>
        <v>6041.200000</v>
      </c>
    </row>
    <row r="14" spans="1:9" ht="12.00" thickBot="1" customHeight="1">
      <c r="A14" s="17"/>
      <c r="B14" s="10" t="s">
        <v>29</v>
      </c>
      <c r="C14" s="10"/>
      <c r="D14" s="10"/>
      <c r="E14" s="12">
        <v>2.000000</v>
      </c>
      <c r="F14" s="14" t="s">
        <v>30</v>
      </c>
      <c r="G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1342400.720000</v>
      </c>
      <c r="H14" s="16"/>
      <c r="I14" s="16">
        <f ca="1">ROUND(INDIRECT(ADDRESS(ROW()+(0), COLUMN()+(-4), 1))*INDIRECT(ADDRESS(ROW()+(0), COLUMN()+(-2), 1))/100, 2)</f>
        <v>26848.010000</v>
      </c>
    </row>
    <row r="15" spans="1:9" ht="12.00" thickBot="1" customHeight="1">
      <c r="A15" s="21"/>
      <c r="B15" s="21" t="s">
        <v>31</v>
      </c>
      <c r="C15" s="21"/>
      <c r="D15" s="21"/>
      <c r="E15" s="22">
        <v>3.000000</v>
      </c>
      <c r="F15" s="23" t="s">
        <v>32</v>
      </c>
      <c r="G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1369248.730000</v>
      </c>
      <c r="H15" s="24"/>
      <c r="I15" s="24">
        <f ca="1">ROUND(INDIRECT(ADDRESS(ROW()+(0), COLUMN()+(-4), 1))*INDIRECT(ADDRESS(ROW()+(0), COLUMN()+(-2), 1))/100, 2)</f>
        <v>41077.460000</v>
      </c>
    </row>
    <row r="16" spans="1:9" ht="12.00" thickBot="1" customHeight="1">
      <c r="A16" s="6" t="s">
        <v>33</v>
      </c>
      <c r="B16" s="7"/>
      <c r="C16" s="7"/>
      <c r="D16" s="7"/>
      <c r="E16" s="7"/>
      <c r="F16" s="25"/>
      <c r="G16" s="6" t="s">
        <v>34</v>
      </c>
      <c r="H16" s="6"/>
      <c r="I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1410326.190000</v>
      </c>
    </row>
  </sheetData>
  <mergeCells count="25">
    <mergeCell ref="A1:I1"/>
    <mergeCell ref="A3:B3"/>
    <mergeCell ref="E3:F3"/>
    <mergeCell ref="H3:I3"/>
    <mergeCell ref="A4:I4"/>
    <mergeCell ref="B7:D7"/>
    <mergeCell ref="G7:H7"/>
    <mergeCell ref="B8:D8"/>
    <mergeCell ref="G8:H8"/>
    <mergeCell ref="B9:D9"/>
    <mergeCell ref="G9:H9"/>
    <mergeCell ref="B10:D10"/>
    <mergeCell ref="G10:H10"/>
    <mergeCell ref="B11:D11"/>
    <mergeCell ref="G11:H11"/>
    <mergeCell ref="B12:D12"/>
    <mergeCell ref="G12:H12"/>
    <mergeCell ref="B13:D13"/>
    <mergeCell ref="G13:H13"/>
    <mergeCell ref="B14:D14"/>
    <mergeCell ref="G14:H14"/>
    <mergeCell ref="B15:D15"/>
    <mergeCell ref="G15:H15"/>
    <mergeCell ref="A16:E16"/>
    <mergeCell ref="G16:H16"/>
  </mergeCells>
  <pageMargins left="0.620079" right="0.472441" top="0.472441" bottom="0.472441" header="0.0" footer="0.0"/>
  <pageSetup paperSize="9" orientation="portrait"/>
  <rowBreaks count="0" manualBreakCount="0">
    </rowBreaks>
</worksheet>
</file>