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<sst xmlns="http://schemas.openxmlformats.org/spreadsheetml/2006/main" count="38" uniqueCount="38">
  <si>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</si>
  <si>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</si>
  <si>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</si>
  <si>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</si>
  <si>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d'acier galvanisé plastifié avec PVC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vitré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</si>
  <si>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</si>
  <si>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</si>
  <si>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</si>
  <si>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</si>
  <si>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</si>
  <si>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</si>
  <si>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mt26mac010c</t>
  </si>
  <si>
    <t xml:space="preserve">Panneau opaque à rainures et languettes, constitué de deux tôles en acier galvanisé plastification avec du PVC avec isolation intermédiaire en laine minérale de conductivité thermique 0,039 W/(mK).</t>
  </si>
  <si>
    <t xml:space="preserve">m²</t>
  </si>
  <si>
    <t xml:space="preserve">mt26mac020c</t>
  </si>
  <si>
    <t xml:space="preserve">Profil en "U" en acier galvanisé plastification avec du PVC pour écrans.</t>
  </si>
  <si>
    <t xml:space="preserve">m</t>
  </si>
  <si>
    <t xml:space="preserve">mt26mac030c</t>
  </si>
  <si>
    <t xml:space="preserve">Plinthe en acier galvanisé plastification avec du PVC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</si>
  <si>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</si>
  <si>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</si>
  <si>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</si>
  <si>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</si>
  <si>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</si>
  <si>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</si>
  <si>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</si>
  <si>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</si>
  <si>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</si>
  <si>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</si>
  <si>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</si>
  <si>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</si>
  <si>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</si>
  <si>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</si>
  <si>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</si>
  <si>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</si>
  <si>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</si>
  <si>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195.224,37F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</si>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</sst>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.46" customWidth="1"/>
    <col min="3" max="3" width="7.43" customWidth="1"/>
    <col min="4" max="4" width="55.37" customWidth="1"/>
    <col min="5" max="5" width="8.60" customWidth="1"/>
    <col min="6" max="6" width="5.83" customWidth="1"/>
    <col min="7" max="7" width="16.03" customWidth="1"/>
    <col min="8" max="8" width="2.33" customWidth="1"/>
    <col min="9" max="9" width="3.35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8.200000</v>
      </c>
      <c r="F8" s="14" t="s">
        <v>13</v>
      </c>
      <c r="G8" s="16">
        <v>97327.470000</v>
      </c>
      <c r="H8" s="16">
        <f ca="1">ROUND(INDIRECT(ADDRESS(ROW()+(0), COLUMN()+(-3), 1))*INDIRECT(ADDRESS(ROW()+(0), COLUMN()+(-1), 1)), 2)</f>
        <v>798085.250000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7436.100000</v>
      </c>
      <c r="H9" s="20">
        <f ca="1">ROUND(INDIRECT(ADDRESS(ROW()+(0), COLUMN()+(-3), 1))*INDIRECT(ADDRESS(ROW()+(0), COLUMN()+(-1), 1)), 2)</f>
        <v>72130.170000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6253.080000</v>
      </c>
      <c r="H10" s="20">
        <f ca="1">ROUND(INDIRECT(ADDRESS(ROW()+(0), COLUMN()+(-3), 1))*INDIRECT(ADDRESS(ROW()+(0), COLUMN()+(-1), 1)), 2)</f>
        <v>24387.010000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26339.130000</v>
      </c>
      <c r="H11" s="20">
        <f ca="1">ROUND(INDIRECT(ADDRESS(ROW()+(0), COLUMN()+(-3), 1))*INDIRECT(ADDRESS(ROW()+(0), COLUMN()+(-1), 1)), 2)</f>
        <v>79017.390000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8.500000</v>
      </c>
      <c r="F12" s="19" t="s">
        <v>25</v>
      </c>
      <c r="G12" s="20">
        <v>5034.660000</v>
      </c>
      <c r="H12" s="20">
        <f ca="1">ROUND(INDIRECT(ADDRESS(ROW()+(0), COLUMN()+(-3), 1))*INDIRECT(ADDRESS(ROW()+(0), COLUMN()+(-1), 1)), 2)</f>
        <v>42794.610000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8.293000</v>
      </c>
      <c r="F13" s="19" t="s">
        <v>28</v>
      </c>
      <c r="G13" s="20">
        <v>1192.290000</v>
      </c>
      <c r="H13" s="20">
        <f ca="1">ROUND(INDIRECT(ADDRESS(ROW()+(0), COLUMN()+(-3), 1))*INDIRECT(ADDRESS(ROW()+(0), COLUMN()+(-1), 1)), 2)</f>
        <v>9887.660000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8.293000</v>
      </c>
      <c r="F14" s="23" t="s">
        <v>31</v>
      </c>
      <c r="G14" s="24">
        <v>728.470000</v>
      </c>
      <c r="H14" s="24">
        <f ca="1">ROUND(INDIRECT(ADDRESS(ROW()+(0), COLUMN()+(-3), 1))*INDIRECT(ADDRESS(ROW()+(0), COLUMN()+(-1), 1)), 2)</f>
        <v>6041.200000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1032343.290000</v>
      </c>
      <c r="H15" s="16">
        <f ca="1">ROUND(INDIRECT(ADDRESS(ROW()+(0), COLUMN()+(-3), 1))*INDIRECT(ADDRESS(ROW()+(0), COLUMN()+(-1), 1))/100, 2)</f>
        <v>20646.870000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1052990.160000</v>
      </c>
      <c r="H16" s="24">
        <f ca="1">ROUND(INDIRECT(ADDRESS(ROW()+(0), COLUMN()+(-3), 1))*INDIRECT(ADDRESS(ROW()+(0), COLUMN()+(-1), 1))/100, 2)</f>
        <v>31589.700000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1084579.860000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