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<sst xmlns="http://schemas.openxmlformats.org/spreadsheetml/2006/main" count="26" uniqueCount="26">
  <si>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</si>
  <si>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</si>
  <si>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</si>
  <si>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</si>
  <si>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
        <family val="2"/>
      </rPr>
      <t xml:space="preserve">Cloison démontable constituée </t>
    </r>
    <r>
      <rPr>
        <b/>
        <sz val="7.80"/>
        <color rgb="FF000000"/>
        <rFont val="A"/>
        <family val="2"/>
      </rPr>
      <t xml:space="preserve">d'</t>
    </r>
    <r>
      <rPr>
        <b/>
        <sz val="7.80"/>
        <color rgb="FF000000"/>
        <rFont val="A"/>
        <family val="2"/>
      </rPr>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</si>
  <si>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</si>
  <si>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</si>
  <si>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</si>
  <si>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</si>
  <si>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</si>
  <si>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</si>
  <si>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mt26mmd012sF</t>
  </si>
  <si>
    <t xml:space="preserve">Écran modulaire mixte (1/5 panneau opaque + 4/5 verre), avec panneaux de planche agglomérée de 16 mm d'épaisseur avec finition en mélamine, fixés mécaniquement avec fixation cachée, gorges horizontales encastrées dans un panneau avec profilé en PVC de 10 mm, et lame entre les panneaux remplie avec de la laine de roche, 2 verres feuilletés de sûreté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</si>
  <si>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</si>
  <si>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</si>
  <si>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</si>
  <si>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</si>
  <si>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</si>
  <si>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</si>
  <si>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</si>
  <si>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</si>
  <si>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</si>
  <si>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</si>
  <si>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</si>
  <si>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10.115,32F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</si>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</sst>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15" customWidth="1"/>
    <col min="2" max="2" width="8.60" customWidth="1"/>
    <col min="3" max="3" width="21.86" customWidth="1"/>
    <col min="4" max="4" width="27.54"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1.000000</v>
      </c>
      <c r="G8" s="14" t="s">
        <v>13</v>
      </c>
      <c r="H8" s="14"/>
      <c r="I8" s="16">
        <v>189908.290000</v>
      </c>
      <c r="J8" s="16"/>
      <c r="K8" s="16">
        <f ca="1">ROUND(INDIRECT(ADDRESS(ROW()+(0), COLUMN()+(-5), 1))*INDIRECT(ADDRESS(ROW()+(0), COLUMN()+(-2), 1)), 2)</f>
        <v>189908.290000</v>
      </c>
    </row>
    <row r="9" spans="1:11" ht="12.00" thickBot="1" customHeight="1">
      <c r="A9" s="17" t="s">
        <v>14</v>
      </c>
      <c r="B9" s="17" t="s">
        <v>15</v>
      </c>
      <c r="C9" s="17"/>
      <c r="D9" s="17"/>
      <c r="E9" s="17"/>
      <c r="F9" s="18">
        <v>1.382000</v>
      </c>
      <c r="G9" s="19" t="s">
        <v>16</v>
      </c>
      <c r="H9" s="19"/>
      <c r="I9" s="20">
        <v>1192.290000</v>
      </c>
      <c r="J9" s="20"/>
      <c r="K9" s="20">
        <f ca="1">ROUND(INDIRECT(ADDRESS(ROW()+(0), COLUMN()+(-5), 1))*INDIRECT(ADDRESS(ROW()+(0), COLUMN()+(-2), 1)), 2)</f>
        <v>1647.740000</v>
      </c>
    </row>
    <row r="10" spans="1:11" ht="12.00" thickBot="1" customHeight="1">
      <c r="A10" s="17" t="s">
        <v>17</v>
      </c>
      <c r="B10" s="21" t="s">
        <v>18</v>
      </c>
      <c r="C10" s="21"/>
      <c r="D10" s="21"/>
      <c r="E10" s="21"/>
      <c r="F10" s="22">
        <v>1.382000</v>
      </c>
      <c r="G10" s="23" t="s">
        <v>19</v>
      </c>
      <c r="H10" s="23"/>
      <c r="I10" s="24">
        <v>728.470000</v>
      </c>
      <c r="J10" s="24"/>
      <c r="K10" s="24">
        <f ca="1">ROUND(INDIRECT(ADDRESS(ROW()+(0), COLUMN()+(-5), 1))*INDIRECT(ADDRESS(ROW()+(0), COLUMN()+(-2), 1)), 2)</f>
        <v>1006.750000</v>
      </c>
    </row>
    <row r="11" spans="1:11" ht="12.00" thickBot="1" customHeight="1">
      <c r="A11" s="17"/>
      <c r="B11" s="10" t="s">
        <v>20</v>
      </c>
      <c r="C11" s="10"/>
      <c r="D11" s="10"/>
      <c r="E11" s="10"/>
      <c r="F11" s="12">
        <v>2.000000</v>
      </c>
      <c r="G11" s="14" t="s">
        <v>21</v>
      </c>
      <c r="H11" s="14"/>
      <c r="I11" s="16">
        <f ca="1">ROUND(SUM(INDIRECT(ADDRESS(ROW()+(-1), COLUMN()+(2), 1)),INDIRECT(ADDRESS(ROW()+(-2), COLUMN()+(2), 1)),INDIRECT(ADDRESS(ROW()+(-3), COLUMN()+(2), 1))), 2)</f>
        <v>192562.780000</v>
      </c>
      <c r="J11" s="16"/>
      <c r="K11" s="16">
        <f ca="1">ROUND(INDIRECT(ADDRESS(ROW()+(0), COLUMN()+(-5), 1))*INDIRECT(ADDRESS(ROW()+(0), COLUMN()+(-2), 1))/100, 2)</f>
        <v>3851.260000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196414.040000</v>
      </c>
      <c r="J12" s="24"/>
      <c r="K12" s="24">
        <f ca="1">ROUND(INDIRECT(ADDRESS(ROW()+(0), COLUMN()+(-5), 1))*INDIRECT(ADDRESS(ROW()+(0), COLUMN()+(-2), 1))/100, 2)</f>
        <v>5892.420000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202306.460000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