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<sst xmlns="http://schemas.openxmlformats.org/spreadsheetml/2006/main" count="24" uniqueCount="24">
  <si>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</si>
  <si>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FCB050</t>
  </si>
  <si>
    <t xml:space="preserve">m²</t>
  </si>
  <si>
    <t xml:space="preserve">Cloison de bureau modulaire.</t>
  </si>
  <si>
    <r>
      <rPr>
        <sz val="8.25"/>
        <color rgb="FF000000"/>
        <rFont val="Arial"/>
        <family val="2"/>
      </rPr>
      <t xml:space="preserve">Cloison modulaire pleine, avec panneaux en aggloméré de 16 mm d'épaisseur avec finition en mélamine, fixés mécaniquement avec fixation cachée, gorges horizontales encastrées dans un panneau avec profilé en PVC de 10 mm, et lame entre les panneaux remplie avec de la laine de roche.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</si>
  <si>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</si>
  <si>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</si>
  <si>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</si>
  <si>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</si>
  <si>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</si>
  <si>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</si>
  <si>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mt26mmd011a</t>
  </si>
  <si>
    <t xml:space="preserve">Cloison modulaire pleine, avec panneaux en aggloméré de 16 mm d'épaisseur avec finition en mélamine, fixés mécaniquement avec fixation cachée, gorges horizontales encastrées dans un panneau avec profilé en PVC de 10 mm, et lame entre les panneaux remplie avec de la laine de roche,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</si>
  <si>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</si>
  <si>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</si>
  <si>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</si>
  <si>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</si>
  <si>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</si>
  <si>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</si>
  <si>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</si>
  <si>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</si>
  <si>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</si>
  <si>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5.770,39F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</si>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</sst>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75.14"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109706</v>
      </c>
      <c r="H9" s="13">
        <f ca="1">ROUND(INDIRECT(ADDRESS(ROW()+(0), COLUMN()+(-3), 1))*INDIRECT(ADDRESS(ROW()+(0), COLUMN()+(-1), 1)), 2)</f>
        <v>109706</v>
      </c>
    </row>
    <row r="10" spans="1:8" ht="13.50" thickBot="1" customHeight="1">
      <c r="A10" s="14" t="s">
        <v>14</v>
      </c>
      <c r="B10" s="14"/>
      <c r="C10" s="14" t="s">
        <v>15</v>
      </c>
      <c r="D10" s="14"/>
      <c r="E10" s="15">
        <v>1.448</v>
      </c>
      <c r="F10" s="16" t="s">
        <v>16</v>
      </c>
      <c r="G10" s="17">
        <v>1466.63</v>
      </c>
      <c r="H10" s="17">
        <f ca="1">ROUND(INDIRECT(ADDRESS(ROW()+(0), COLUMN()+(-3), 1))*INDIRECT(ADDRESS(ROW()+(0), COLUMN()+(-1), 1)), 2)</f>
        <v>2123.68</v>
      </c>
    </row>
    <row r="11" spans="1:8" ht="13.50" thickBot="1" customHeight="1">
      <c r="A11" s="14" t="s">
        <v>17</v>
      </c>
      <c r="B11" s="14"/>
      <c r="C11" s="18" t="s">
        <v>18</v>
      </c>
      <c r="D11" s="18"/>
      <c r="E11" s="19">
        <v>1.448</v>
      </c>
      <c r="F11" s="20" t="s">
        <v>19</v>
      </c>
      <c r="G11" s="21">
        <v>908.13</v>
      </c>
      <c r="H11" s="21">
        <f ca="1">ROUND(INDIRECT(ADDRESS(ROW()+(0), COLUMN()+(-3), 1))*INDIRECT(ADDRESS(ROW()+(0), COLUMN()+(-1), 1)), 2)</f>
        <v>1314.97</v>
      </c>
    </row>
    <row r="12" spans="1:8" ht="13.50" thickBot="1" customHeight="1">
      <c r="A12" s="18"/>
      <c r="B12" s="18"/>
      <c r="C12" s="5" t="s">
        <v>20</v>
      </c>
      <c r="D12" s="5"/>
      <c r="E12" s="22">
        <v>2</v>
      </c>
      <c r="F12" s="23" t="s">
        <v>21</v>
      </c>
      <c r="G12" s="24">
        <f ca="1">ROUND(SUM(INDIRECT(ADDRESS(ROW()+(-1), COLUMN()+(1), 1)),INDIRECT(ADDRESS(ROW()+(-2), COLUMN()+(1), 1)),INDIRECT(ADDRESS(ROW()+(-3), COLUMN()+(1), 1))), 2)</f>
        <v>113145</v>
      </c>
      <c r="H12" s="24">
        <f ca="1">ROUND(INDIRECT(ADDRESS(ROW()+(0), COLUMN()+(-3), 1))*INDIRECT(ADDRESS(ROW()+(0), COLUMN()+(-1), 1))/100, 2)</f>
        <v>2262.9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115408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