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<sst xmlns="http://schemas.openxmlformats.org/spreadsheetml/2006/main" count="35" uniqueCount="35">
  <si>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</si>
  <si>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FDH160</t>
  </si>
  <si>
    <t xml:space="preserve">m²</t>
  </si>
  <si>
    <t xml:space="preserve">Système d'habillage "ROCKWOOL", en plaques de plâtre avec isolation incorporée, pour murs extérieurs.</t>
  </si>
  <si>
    <r>
      <rPr>
        <b/>
        <sz val="7.80"/>
        <color rgb="FF000000"/>
        <rFont val="Arial"/>
        <family val="2"/>
      </rPr>
      <t xml:space="preserve">Habillage de mur extérieur, réalisée avec plaques de plâtre - |(10+30)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</si>
  <si>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</si>
  <si>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</si>
  <si>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</si>
  <si>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</si>
  <si>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</si>
  <si>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</si>
  <si>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</si>
  <si>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</si>
  <si>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</si>
  <si>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mt16lrw090a</t>
  </si>
  <si>
    <t xml:space="preserve">Plaque préfabriquée en plâtre avec un panneau en laine de roche à double densité, Labelrock "ROCKWOOL", épaisseur 10+30 mm, résistance thermique 0,9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</si>
  <si>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</si>
  <si>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</si>
  <si>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</si>
  <si>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</si>
  <si>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</si>
  <si>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</si>
  <si>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</si>
  <si>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</si>
  <si>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</si>
  <si>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</si>
  <si>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</si>
  <si>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</si>
  <si>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</si>
  <si>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</si>
  <si>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</si>
  <si>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</si>
  <si>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</si>
  <si>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2.240,82F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</si>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</sst>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546.980000</v>
      </c>
      <c r="J8" s="16"/>
      <c r="K8" s="16">
        <f ca="1">ROUND(INDIRECT(ADDRESS(ROW()+(0), COLUMN()+(-5), 1))*INDIRECT(ADDRESS(ROW()+(0), COLUMN()+(-2), 1)), 2)</f>
        <v>1914.430000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15504.750000</v>
      </c>
      <c r="J9" s="20"/>
      <c r="K9" s="20">
        <f ca="1">ROUND(INDIRECT(ADDRESS(ROW()+(0), COLUMN()+(-5), 1))*INDIRECT(ADDRESS(ROW()+(0), COLUMN()+(-2), 1)), 2)</f>
        <v>16279.990000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1194.160000</v>
      </c>
      <c r="J10" s="20"/>
      <c r="K10" s="20">
        <f ca="1">ROUND(INDIRECT(ADDRESS(ROW()+(0), COLUMN()+(-5), 1))*INDIRECT(ADDRESS(ROW()+(0), COLUMN()+(-2), 1)), 2)</f>
        <v>358.250000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32.180000</v>
      </c>
      <c r="J11" s="20"/>
      <c r="K11" s="20">
        <f ca="1">ROUND(INDIRECT(ADDRESS(ROW()+(0), COLUMN()+(-5), 1))*INDIRECT(ADDRESS(ROW()+(0), COLUMN()+(-2), 1)), 2)</f>
        <v>51.490000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0.413000</v>
      </c>
      <c r="G12" s="19" t="s">
        <v>25</v>
      </c>
      <c r="H12" s="19"/>
      <c r="I12" s="20">
        <v>1566.350000</v>
      </c>
      <c r="J12" s="20"/>
      <c r="K12" s="20">
        <f ca="1">ROUND(INDIRECT(ADDRESS(ROW()+(0), COLUMN()+(-5), 1))*INDIRECT(ADDRESS(ROW()+(0), COLUMN()+(-2), 1)), 2)</f>
        <v>646.900000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0.148000</v>
      </c>
      <c r="G13" s="23" t="s">
        <v>28</v>
      </c>
      <c r="H13" s="23"/>
      <c r="I13" s="24">
        <v>938.580000</v>
      </c>
      <c r="J13" s="24"/>
      <c r="K13" s="24">
        <f ca="1">ROUND(INDIRECT(ADDRESS(ROW()+(0), COLUMN()+(-5), 1))*INDIRECT(ADDRESS(ROW()+(0), COLUMN()+(-2), 1)), 2)</f>
        <v>138.910000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19389.970000</v>
      </c>
      <c r="J14" s="16"/>
      <c r="K14" s="16">
        <f ca="1">ROUND(INDIRECT(ADDRESS(ROW()+(0), COLUMN()+(-5), 1))*INDIRECT(ADDRESS(ROW()+(0), COLUMN()+(-2), 1))/100, 2)</f>
        <v>387.800000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19777.770000</v>
      </c>
      <c r="J15" s="24"/>
      <c r="K15" s="24">
        <f ca="1">ROUND(INDIRECT(ADDRESS(ROW()+(0), COLUMN()+(-5), 1))*INDIRECT(ADDRESS(ROW()+(0), COLUMN()+(-2), 1))/100, 2)</f>
        <v>593.330000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20371.100000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