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<sst xmlns="http://schemas.openxmlformats.org/spreadsheetml/2006/main" count="48" uniqueCount="48">
  <si>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</si>
  <si>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FDM020</t>
  </si>
  <si>
    <t xml:space="preserve">m²</t>
  </si>
  <si>
    <t xml:space="preserve">Contrecloison de doublage de façade, en maçonnerie de blocs de béton à revêtir.</t>
  </si>
  <si>
    <r>
      <rPr>
        <sz val="8.25"/>
        <color rgb="FF000000"/>
        <rFont val="Arial"/>
        <family val="2"/>
      </rPr>
      <t xml:space="preserve">Contrecloison de doublage de façade,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 Linteau en maçonnerie renforcée de blocs en "U" de béton, remplissage de béton de remplissage confectionné sur le chantier, BCN: CPJ-CEM II/A 32,5 - Fl - B 25 - 5/15 - E: 2a - NA - P 18-305;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</si>
  <si>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</si>
  <si>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</si>
  <si>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</si>
  <si>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</si>
  <si>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</si>
  <si>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</si>
  <si>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</si>
  <si>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</si>
  <si>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</si>
  <si>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</si>
  <si>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</si>
  <si>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</si>
  <si>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</si>
  <si>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</si>
  <si>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</si>
  <si>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</si>
  <si>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</si>
  <si>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</si>
  <si>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</si>
  <si>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</si>
  <si>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</si>
  <si>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</si>
  <si>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</si>
  <si>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</si>
  <si>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</si>
  <si>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</si>
  <si>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</si>
  <si>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</si>
  <si>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</si>
  <si>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</si>
  <si>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</si>
  <si>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</si>
  <si>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</si>
  <si>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</si>
  <si>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</si>
  <si>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</si>
  <si>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</si>
  <si>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</si>
  <si>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</si>
  <si>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</si>
  <si>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</si>
  <si>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1.211,01F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</si>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</sst>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1093.23</v>
      </c>
      <c r="H9" s="13">
        <f ca="1">ROUND(INDIRECT(ADDRESS(ROW()+(0), COLUMN()+(-3), 1))*INDIRECT(ADDRESS(ROW()+(0), COLUMN()+(-1), 1)), 2)</f>
        <v>12025.5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128.97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139.11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750.96</v>
      </c>
      <c r="H13" s="17">
        <f ca="1">ROUND(INDIRECT(ADDRESS(ROW()+(0), COLUMN()+(-3), 1))*INDIRECT(ADDRESS(ROW()+(0), COLUMN()+(-1), 1)), 2)</f>
        <v>525.67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384115</v>
      </c>
      <c r="H14" s="17">
        <f ca="1">ROUND(INDIRECT(ADDRESS(ROW()+(0), COLUMN()+(-3), 1))*INDIRECT(ADDRESS(ROW()+(0), COLUMN()+(-1), 1)), 2)</f>
        <v>384.12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16838.1</v>
      </c>
      <c r="H15" s="17">
        <f ca="1">ROUND(INDIRECT(ADDRESS(ROW()+(0), COLUMN()+(-3), 1))*INDIRECT(ADDRESS(ROW()+(0), COLUMN()+(-1), 1)), 2)</f>
        <v>50.51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0.011</v>
      </c>
      <c r="F16" s="16" t="s">
        <v>34</v>
      </c>
      <c r="G16" s="17">
        <v>1637.21</v>
      </c>
      <c r="H16" s="17">
        <f ca="1">ROUND(INDIRECT(ADDRESS(ROW()+(0), COLUMN()+(-3), 1))*INDIRECT(ADDRESS(ROW()+(0), COLUMN()+(-1), 1)), 2)</f>
        <v>18.01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0.006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10.1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0.395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940.37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0.32</v>
      </c>
      <c r="F19" s="20" t="s">
        <v>43</v>
      </c>
      <c r="G19" s="21">
        <v>1468.69</v>
      </c>
      <c r="H19" s="21">
        <f ca="1">ROUND(INDIRECT(ADDRESS(ROW()+(0), COLUMN()+(-3), 1))*INDIRECT(ADDRESS(ROW()+(0), COLUMN()+(-1), 1)), 2)</f>
        <v>469.98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14696.7</v>
      </c>
      <c r="H20" s="24">
        <f ca="1">ROUND(INDIRECT(ADDRESS(ROW()+(0), COLUMN()+(-3), 1))*INDIRECT(ADDRESS(ROW()+(0), COLUMN()+(-1), 1))/100, 2)</f>
        <v>440.9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15137.6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