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<sst xmlns="http://schemas.openxmlformats.org/spreadsheetml/2006/main" count="30" uniqueCount="30">
  <si>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</si>
  <si>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FIU140</t>
  </si>
  <si>
    <t xml:space="preserve">m²</t>
  </si>
  <si>
    <t xml:space="preserve">Isolation acoustique au bruit aérien pour des contrecloisons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</si>
  <si>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contrecloison avec des plaques, réalisée avec panneau semi-rigide en laine minérale, épaisseur 65 mm, mis en place entre les montants de l'ossature porteuse; et complexe multicouche, de 6,4 mm d'épaisseur, constitué de deux lames de mousse de polyéthylène réticulé, de 3 mm d'épaisseur chacune, et une lame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</si>
  <si>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</si>
  <si>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</si>
  <si>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</si>
  <si>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</si>
  <si>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</si>
  <si>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</si>
  <si>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mt16lra060c</t>
  </si>
  <si>
    <t xml:space="preserve">Panneau semi-rigide en laine minérale, épaisseur 65 mm, selon NF EN 13162.</t>
  </si>
  <si>
    <t xml:space="preserve">m²</t>
  </si>
  <si>
    <t xml:space="preserve">mt16ppt025i</t>
  </si>
  <si>
    <t xml:space="preserve">Complexe multicouche, de 6,4 mm d'épaisseur, constitué de deux lames de mousse de polyéthylène réticulé, de 3 mm d'épaisseur chacune, et une lame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</si>
  <si>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</si>
  <si>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</si>
  <si>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</si>
  <si>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</si>
  <si>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</si>
  <si>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</si>
  <si>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</si>
  <si>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</si>
  <si>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</si>
  <si>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</si>
  <si>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</si>
  <si>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</si>
  <si>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712,64F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</si>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</sst>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59" customWidth="1"/>
    <col min="3" max="3" width="1.70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3284.62</v>
      </c>
      <c r="H9" s="13">
        <f ca="1">ROUND(INDIRECT(ADDRESS(ROW()+(0), COLUMN()+(-3), 1))*INDIRECT(ADDRESS(ROW()+(0), COLUMN()+(-1), 1)), 2)</f>
        <v>3448.85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27980.1</v>
      </c>
      <c r="H10" s="17">
        <f ca="1">ROUND(INDIRECT(ADDRESS(ROW()+(0), COLUMN()+(-3), 1))*INDIRECT(ADDRESS(ROW()+(0), COLUMN()+(-1), 1)), 2)</f>
        <v>29379.1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6488.13</v>
      </c>
      <c r="H11" s="17">
        <f ca="1">ROUND(INDIRECT(ADDRESS(ROW()+(0), COLUMN()+(-3), 1))*INDIRECT(ADDRESS(ROW()+(0), COLUMN()+(-1), 1)), 2)</f>
        <v>1946.44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0.067</v>
      </c>
      <c r="F12" s="16" t="s">
        <v>22</v>
      </c>
      <c r="G12" s="17">
        <v>1466.63</v>
      </c>
      <c r="H12" s="17">
        <f ca="1">ROUND(INDIRECT(ADDRESS(ROW()+(0), COLUMN()+(-3), 1))*INDIRECT(ADDRESS(ROW()+(0), COLUMN()+(-1), 1)), 2)</f>
        <v>98.26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0.067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60.84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34933.4</v>
      </c>
      <c r="H14" s="24">
        <f ca="1">ROUND(INDIRECT(ADDRESS(ROW()+(0), COLUMN()+(-3), 1))*INDIRECT(ADDRESS(ROW()+(0), COLUMN()+(-1), 1))/100, 2)</f>
        <v>698.67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35632.1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