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<sst xmlns="http://schemas.openxmlformats.org/spreadsheetml/2006/main" count="53" uniqueCount="53">
  <si>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</si>
  <si>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</si>
  <si>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</si>
  <si>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</si>
  <si>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microperforée,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</si>
  <si>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</si>
  <si>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</si>
  <si>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</si>
  <si>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</si>
  <si>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</si>
  <si>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</si>
  <si>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mt12pbk010mja</t>
  </si>
  <si>
    <t xml:space="preserve">Bac en acier galvanisé postlaqué "KNAUF" finition microperforée,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</si>
  <si>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</si>
  <si>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</si>
  <si>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</si>
  <si>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</si>
  <si>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</si>
  <si>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</si>
  <si>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</si>
  <si>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</si>
  <si>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</si>
  <si>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</si>
  <si>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</si>
  <si>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</si>
  <si>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</si>
  <si>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</si>
  <si>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</si>
  <si>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</si>
  <si>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</si>
  <si>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</si>
  <si>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</si>
  <si>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</si>
  <si>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</si>
  <si>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</si>
  <si>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</si>
  <si>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</si>
  <si>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</si>
  <si>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</si>
  <si>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</si>
  <si>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</si>
  <si>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</si>
  <si>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</si>
  <si>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</si>
  <si>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</si>
  <si>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</si>
  <si>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</si>
  <si>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</si>
  <si>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</si>
  <si>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</si>
  <si>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</si>
  <si>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7.718,42F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</si>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</sst>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5.97" customWidth="1"/>
    <col min="3" max="3" width="19.23" customWidth="1"/>
    <col min="4" max="4" width="38.76" customWidth="1"/>
    <col min="5" max="5" width="2.19" customWidth="1"/>
    <col min="6" max="6" width="6.41" customWidth="1"/>
    <col min="7" max="7" width="6.27" customWidth="1"/>
    <col min="8" max="8" width="12.68" customWidth="1"/>
    <col min="9" max="9" width="2.91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25371.920000</v>
      </c>
      <c r="I8" s="16"/>
      <c r="J8" s="16">
        <f ca="1">ROUND(INDIRECT(ADDRESS(ROW()+(0), COLUMN()+(-5), 1))*INDIRECT(ADDRESS(ROW()+(0), COLUMN()+(-2), 1)), 2)</f>
        <v>26133.080000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803.130000</v>
      </c>
      <c r="I9" s="20"/>
      <c r="J9" s="20">
        <f ca="1">ROUND(INDIRECT(ADDRESS(ROW()+(0), COLUMN()+(-5), 1))*INDIRECT(ADDRESS(ROW()+(0), COLUMN()+(-2), 1)), 2)</f>
        <v>708.360000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803.130000</v>
      </c>
      <c r="I10" s="20"/>
      <c r="J10" s="20">
        <f ca="1">ROUND(INDIRECT(ADDRESS(ROW()+(0), COLUMN()+(-5), 1))*INDIRECT(ADDRESS(ROW()+(0), COLUMN()+(-2), 1)), 2)</f>
        <v>708.360000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803.130000</v>
      </c>
      <c r="I11" s="20"/>
      <c r="J11" s="20">
        <f ca="1">ROUND(INDIRECT(ADDRESS(ROW()+(0), COLUMN()+(-5), 1))*INDIRECT(ADDRESS(ROW()+(0), COLUMN()+(-2), 1)), 2)</f>
        <v>1407.890000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664.950000</v>
      </c>
      <c r="I12" s="20"/>
      <c r="J12" s="20">
        <f ca="1">ROUND(INDIRECT(ADDRESS(ROW()+(0), COLUMN()+(-5), 1))*INDIRECT(ADDRESS(ROW()+(0), COLUMN()+(-2), 1)), 2)</f>
        <v>465.470000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727.050000</v>
      </c>
      <c r="I13" s="20"/>
      <c r="J13" s="20">
        <f ca="1">ROUND(INDIRECT(ADDRESS(ROW()+(0), COLUMN()+(-5), 1))*INDIRECT(ADDRESS(ROW()+(0), COLUMN()+(-2), 1)), 2)</f>
        <v>610.720000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119.090000</v>
      </c>
      <c r="I14" s="20"/>
      <c r="J14" s="20">
        <f ca="1">ROUND(INDIRECT(ADDRESS(ROW()+(0), COLUMN()+(-5), 1))*INDIRECT(ADDRESS(ROW()+(0), COLUMN()+(-2), 1)), 2)</f>
        <v>100.040000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889.920000</v>
      </c>
      <c r="I15" s="20"/>
      <c r="J15" s="20">
        <f ca="1">ROUND(INDIRECT(ADDRESS(ROW()+(0), COLUMN()+(-5), 1))*INDIRECT(ADDRESS(ROW()+(0), COLUMN()+(-2), 1)), 2)</f>
        <v>747.530000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381.620000</v>
      </c>
      <c r="I16" s="20"/>
      <c r="J16" s="20">
        <f ca="1">ROUND(INDIRECT(ADDRESS(ROW()+(0), COLUMN()+(-5), 1))*INDIRECT(ADDRESS(ROW()+(0), COLUMN()+(-2), 1)), 2)</f>
        <v>320.560000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55.530000</v>
      </c>
      <c r="I17" s="20"/>
      <c r="J17" s="20">
        <f ca="1">ROUND(INDIRECT(ADDRESS(ROW()+(0), COLUMN()+(-5), 1))*INDIRECT(ADDRESS(ROW()+(0), COLUMN()+(-2), 1)), 2)</f>
        <v>46.650000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0.361000</v>
      </c>
      <c r="F18" s="18"/>
      <c r="G18" s="19" t="s">
        <v>43</v>
      </c>
      <c r="H18" s="20">
        <v>1192.290000</v>
      </c>
      <c r="I18" s="20"/>
      <c r="J18" s="20">
        <f ca="1">ROUND(INDIRECT(ADDRESS(ROW()+(0), COLUMN()+(-5), 1))*INDIRECT(ADDRESS(ROW()+(0), COLUMN()+(-2), 1)), 2)</f>
        <v>430.420000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0.361000</v>
      </c>
      <c r="F19" s="22"/>
      <c r="G19" s="23" t="s">
        <v>46</v>
      </c>
      <c r="H19" s="24">
        <v>728.470000</v>
      </c>
      <c r="I19" s="24"/>
      <c r="J19" s="24">
        <f ca="1">ROUND(INDIRECT(ADDRESS(ROW()+(0), COLUMN()+(-5), 1))*INDIRECT(ADDRESS(ROW()+(0), COLUMN()+(-2), 1)), 2)</f>
        <v>262.980000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31942.060000</v>
      </c>
      <c r="I20" s="16"/>
      <c r="J20" s="16">
        <f ca="1">ROUND(INDIRECT(ADDRESS(ROW()+(0), COLUMN()+(-5), 1))*INDIRECT(ADDRESS(ROW()+(0), COLUMN()+(-2), 1))/100, 2)</f>
        <v>638.840000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32580.900000</v>
      </c>
      <c r="I21" s="24"/>
      <c r="J21" s="24">
        <f ca="1">ROUND(INDIRECT(ADDRESS(ROW()+(0), COLUMN()+(-5), 1))*INDIRECT(ADDRESS(ROW()+(0), COLUMN()+(-2), 1))/100, 2)</f>
        <v>977.430000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33558.330000</v>
      </c>
    </row>
  </sheetData>
  <mergeCells count="53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B18:D18"/>
    <mergeCell ref="E18:F18"/>
    <mergeCell ref="H18:I18"/>
    <mergeCell ref="B19:D19"/>
    <mergeCell ref="E19:F19"/>
    <mergeCell ref="H19:I19"/>
    <mergeCell ref="B20:D20"/>
    <mergeCell ref="E20:F20"/>
    <mergeCell ref="H20:I20"/>
    <mergeCell ref="B21:D21"/>
    <mergeCell ref="E21:F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