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<sst xmlns="http://schemas.openxmlformats.org/spreadsheetml/2006/main" count="71" uniqueCount="71">
  <si>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</si>
  <si>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</si>
  <si>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</si>
  <si>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</si>
  <si>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D282a.es "KNAUF" suspendu avec une structure métallique (12,5+27+27), formé d'une plaque en ciment Portland Aquapanel Outdoor "KNAUF", finition avec pâte Aquapanel Q4 Finish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</si>
  <si>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</si>
  <si>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</si>
  <si>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</si>
  <si>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</si>
  <si>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</si>
  <si>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</si>
  <si>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</si>
  <si>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</si>
  <si>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</si>
  <si>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</si>
  <si>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</si>
  <si>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</si>
  <si>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</si>
  <si>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</si>
  <si>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</si>
  <si>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</si>
  <si>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</si>
  <si>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</si>
  <si>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</si>
  <si>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</si>
  <si>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</si>
  <si>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</si>
  <si>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</si>
  <si>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</si>
  <si>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</si>
  <si>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</si>
  <si>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</si>
  <si>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</si>
  <si>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</si>
  <si>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</si>
  <si>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</si>
  <si>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</si>
  <si>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</si>
  <si>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</si>
  <si>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</si>
  <si>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</si>
  <si>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</si>
  <si>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</si>
  <si>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</si>
  <si>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</si>
  <si>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</si>
  <si>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</si>
  <si>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</si>
  <si>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</si>
  <si>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</si>
  <si>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</si>
  <si>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</si>
  <si>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</si>
  <si>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</si>
  <si>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</si>
  <si>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</si>
  <si>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</si>
  <si>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</si>
  <si>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</si>
  <si>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</si>
  <si>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</si>
  <si>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</si>
  <si>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</si>
  <si>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</si>
  <si>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</si>
  <si>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</si>
  <si>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</si>
  <si>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</si>
  <si>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</si>
  <si>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7.780,59F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</si>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</sst>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35" customWidth="1"/>
    <col min="3" max="3" width="21.86" customWidth="1"/>
    <col min="4" max="4" width="27.39" customWidth="1"/>
    <col min="5" max="5" width="5.83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4"/>
      <c r="I8" s="16">
        <v>1234.920000</v>
      </c>
      <c r="J8" s="16"/>
      <c r="K8" s="16">
        <f ca="1">ROUND(INDIRECT(ADDRESS(ROW()+(0), COLUMN()+(-5), 1))*INDIRECT(ADDRESS(ROW()+(0), COLUMN()+(-2), 1)), 2)</f>
        <v>493.970000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19"/>
      <c r="I9" s="20">
        <v>239.820000</v>
      </c>
      <c r="J9" s="20"/>
      <c r="K9" s="20">
        <f ca="1">ROUND(INDIRECT(ADDRESS(ROW()+(0), COLUMN()+(-5), 1))*INDIRECT(ADDRESS(ROW()+(0), COLUMN()+(-2), 1)), 2)</f>
        <v>95.930000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127.720000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19"/>
      <c r="I11" s="20">
        <v>889.920000</v>
      </c>
      <c r="J11" s="20"/>
      <c r="K11" s="20">
        <f ca="1">ROUND(INDIRECT(ADDRESS(ROW()+(0), COLUMN()+(-5), 1))*INDIRECT(ADDRESS(ROW()+(0), COLUMN()+(-2), 1)), 2)</f>
        <v>1334.880000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19"/>
      <c r="I12" s="20">
        <v>119.090000</v>
      </c>
      <c r="J12" s="20"/>
      <c r="K12" s="20">
        <f ca="1">ROUND(INDIRECT(ADDRESS(ROW()+(0), COLUMN()+(-5), 1))*INDIRECT(ADDRESS(ROW()+(0), COLUMN()+(-2), 1)), 2)</f>
        <v>178.640000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1090.580000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19"/>
      <c r="I14" s="20">
        <v>39.030000</v>
      </c>
      <c r="J14" s="20"/>
      <c r="K14" s="20">
        <f ca="1">ROUND(INDIRECT(ADDRESS(ROW()+(0), COLUMN()+(-5), 1))*INDIRECT(ADDRESS(ROW()+(0), COLUMN()+(-2), 1)), 2)</f>
        <v>58.550000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3.200000</v>
      </c>
      <c r="G15" s="19" t="s">
        <v>34</v>
      </c>
      <c r="H15" s="19"/>
      <c r="I15" s="20">
        <v>1416.270000</v>
      </c>
      <c r="J15" s="20"/>
      <c r="K15" s="20">
        <f ca="1">ROUND(INDIRECT(ADDRESS(ROW()+(0), COLUMN()+(-5), 1))*INDIRECT(ADDRESS(ROW()+(0), COLUMN()+(-2), 1)), 2)</f>
        <v>4532.060000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19"/>
      <c r="I16" s="20">
        <v>418.840000</v>
      </c>
      <c r="J16" s="20"/>
      <c r="K16" s="20">
        <f ca="1">ROUND(INDIRECT(ADDRESS(ROW()+(0), COLUMN()+(-5), 1))*INDIRECT(ADDRESS(ROW()+(0), COLUMN()+(-2), 1)), 2)</f>
        <v>335.070000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2.900000</v>
      </c>
      <c r="G17" s="19" t="s">
        <v>40</v>
      </c>
      <c r="H17" s="19"/>
      <c r="I17" s="20">
        <v>517.630000</v>
      </c>
      <c r="J17" s="20"/>
      <c r="K17" s="20">
        <f ca="1">ROUND(INDIRECT(ADDRESS(ROW()+(0), COLUMN()+(-5), 1))*INDIRECT(ADDRESS(ROW()+(0), COLUMN()+(-2), 1)), 2)</f>
        <v>1501.130000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19"/>
      <c r="I18" s="20">
        <v>22591.200000</v>
      </c>
      <c r="J18" s="20"/>
      <c r="K18" s="20">
        <f ca="1">ROUND(INDIRECT(ADDRESS(ROW()+(0), COLUMN()+(-5), 1))*INDIRECT(ADDRESS(ROW()+(0), COLUMN()+(-2), 1)), 2)</f>
        <v>23268.940000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22.000000</v>
      </c>
      <c r="G19" s="19" t="s">
        <v>46</v>
      </c>
      <c r="H19" s="19"/>
      <c r="I19" s="20">
        <v>62.610000</v>
      </c>
      <c r="J19" s="20"/>
      <c r="K19" s="20">
        <f ca="1">ROUND(INDIRECT(ADDRESS(ROW()+(0), COLUMN()+(-5), 1))*INDIRECT(ADDRESS(ROW()+(0), COLUMN()+(-2), 1)), 2)</f>
        <v>1377.420000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19"/>
      <c r="I20" s="20">
        <v>2370.520000</v>
      </c>
      <c r="J20" s="20"/>
      <c r="K20" s="20">
        <f ca="1">ROUND(INDIRECT(ADDRESS(ROW()+(0), COLUMN()+(-5), 1))*INDIRECT(ADDRESS(ROW()+(0), COLUMN()+(-2), 1)), 2)</f>
        <v>1422.310000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19"/>
      <c r="I21" s="20">
        <v>487.400000</v>
      </c>
      <c r="J21" s="20"/>
      <c r="K21" s="20">
        <f ca="1">ROUND(INDIRECT(ADDRESS(ROW()+(0), COLUMN()+(-5), 1))*INDIRECT(ADDRESS(ROW()+(0), COLUMN()+(-2), 1)), 2)</f>
        <v>1023.540000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19"/>
      <c r="I22" s="20">
        <v>3540.670000</v>
      </c>
      <c r="J22" s="20"/>
      <c r="K22" s="20">
        <f ca="1">ROUND(INDIRECT(ADDRESS(ROW()+(0), COLUMN()+(-5), 1))*INDIRECT(ADDRESS(ROW()+(0), COLUMN()+(-2), 1)), 2)</f>
        <v>708.130000</v>
      </c>
    </row>
    <row r="23" spans="1:11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19"/>
      <c r="I23" s="20">
        <v>3108.880000</v>
      </c>
      <c r="J23" s="20"/>
      <c r="K23" s="20">
        <f ca="1">ROUND(INDIRECT(ADDRESS(ROW()+(0), COLUMN()+(-5), 1))*INDIRECT(ADDRESS(ROW()+(0), COLUMN()+(-2), 1)), 2)</f>
        <v>5285.100000</v>
      </c>
    </row>
    <row r="24" spans="1:11" ht="21.60" thickBot="1" customHeight="1">
      <c r="A24" s="17" t="s">
        <v>59</v>
      </c>
      <c r="B24" s="17" t="s">
        <v>60</v>
      </c>
      <c r="C24" s="17"/>
      <c r="D24" s="17"/>
      <c r="E24" s="17"/>
      <c r="F24" s="18">
        <v>0.380000</v>
      </c>
      <c r="G24" s="19" t="s">
        <v>61</v>
      </c>
      <c r="H24" s="19"/>
      <c r="I24" s="20">
        <v>1192.290000</v>
      </c>
      <c r="J24" s="20"/>
      <c r="K24" s="20">
        <f ca="1">ROUND(INDIRECT(ADDRESS(ROW()+(0), COLUMN()+(-5), 1))*INDIRECT(ADDRESS(ROW()+(0), COLUMN()+(-2), 1)), 2)</f>
        <v>453.070000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0.380000</v>
      </c>
      <c r="G25" s="23" t="s">
        <v>64</v>
      </c>
      <c r="H25" s="23"/>
      <c r="I25" s="24">
        <v>728.470000</v>
      </c>
      <c r="J25" s="24"/>
      <c r="K25" s="24">
        <f ca="1">ROUND(INDIRECT(ADDRESS(ROW()+(0), COLUMN()+(-5), 1))*INDIRECT(ADDRESS(ROW()+(0), COLUMN()+(-2), 1)), 2)</f>
        <v>276.820000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43563.860000</v>
      </c>
      <c r="J26" s="16"/>
      <c r="K26" s="16">
        <f ca="1">ROUND(INDIRECT(ADDRESS(ROW()+(0), COLUMN()+(-5), 1))*INDIRECT(ADDRESS(ROW()+(0), COLUMN()+(-2), 1))/100, 2)</f>
        <v>871.280000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44435.140000</v>
      </c>
      <c r="J27" s="24"/>
      <c r="K27" s="24">
        <f ca="1">ROUND(INDIRECT(ADDRESS(ROW()+(0), COLUMN()+(-5), 1))*INDIRECT(ADDRESS(ROW()+(0), COLUMN()+(-2), 1))/100, 2)</f>
        <v>1333.050000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45768.190000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