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<sst xmlns="http://schemas.openxmlformats.org/spreadsheetml/2006/main" count="24" uniqueCount="24">
  <si>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</si>
  <si>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FNP010</t>
  </si>
  <si>
    <t xml:space="preserve">m²</t>
  </si>
  <si>
    <t xml:space="preserve">Réparation des fissures sur un parement revêtu de plâtre.</t>
  </si>
  <si>
    <r>
      <rPr>
        <sz val="8.25"/>
        <color rgb="FF000000"/>
        <rFont val="Arial"/>
        <family val="2"/>
      </rPr>
      <t xml:space="preserve">Réparation de </t>
    </r>
    <r>
      <rPr>
        <b/>
        <sz val="8.25"/>
        <color rgb="FF000000"/>
        <rFont val="Arial"/>
        <family val="2"/>
      </rPr>
      <t xml:space="preserve">fissures sans mouvement, de plus de 5 mm de largeur</t>
    </r>
    <r>
      <rPr>
        <sz val="8.25"/>
        <color rgb="FF000000"/>
        <rFont val="Arial"/>
        <family val="2"/>
      </rPr>
      <t xml:space="preserve">, sur un parement en plâtre, intérieur,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par piquage du revêtement avec des moyens manuels, l'application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enduit en pâte de 0,77 g/cm³ de densité</t>
    </r>
    <r>
      <rPr>
        <sz val="8.25"/>
        <color rgb="FF000000"/>
        <rFont val="Arial"/>
        <family val="2"/>
      </rPr>
      <t xml:space="preserve"> et le ponçage de la surface pour supprimer les rugosités.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</si>
  <si>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</si>
  <si>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</si>
  <si>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</si>
  <si>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</si>
  <si>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</si>
  <si>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</si>
  <si>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mt27pfj020a</t>
  </si>
  <si>
    <t xml:space="preserve">Mastic d'intérieur de 0,77 g/cm³ de densité, pour la préparation des supports à peindre ou à tapisser, couleur blanche, appliqué avec une spatule, à la truelle ou au pistolet.</t>
  </si>
  <si>
    <t xml:space="preserve">kg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</si>
  <si>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</si>
  <si>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</si>
  <si>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</si>
  <si>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</si>
  <si>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</si>
  <si>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</si>
  <si>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</si>
  <si>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</si>
  <si>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8,95F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</si>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</sst>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0.011000</v>
      </c>
      <c r="F9" s="10" t="s">
        <v>13</v>
      </c>
      <c r="G9" s="12">
        <v>1848.450000</v>
      </c>
      <c r="H9" s="12">
        <f ca="1">ROUND(INDIRECT(ADDRESS(ROW()+(0), COLUMN()+(-3), 1))*INDIRECT(ADDRESS(ROW()+(0), COLUMN()+(-1), 1)), 2)</f>
        <v>20.330000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0.135000</v>
      </c>
      <c r="F10" s="15" t="s">
        <v>16</v>
      </c>
      <c r="G10" s="16">
        <v>1085.620000</v>
      </c>
      <c r="H10" s="16">
        <f ca="1">ROUND(INDIRECT(ADDRESS(ROW()+(0), COLUMN()+(-3), 1))*INDIRECT(ADDRESS(ROW()+(0), COLUMN()+(-1), 1)), 2)</f>
        <v>146.560000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0.183000</v>
      </c>
      <c r="F11" s="19" t="s">
        <v>19</v>
      </c>
      <c r="G11" s="20">
        <v>685.610000</v>
      </c>
      <c r="H11" s="20">
        <f ca="1">ROUND(INDIRECT(ADDRESS(ROW()+(0), COLUMN()+(-3), 1))*INDIRECT(ADDRESS(ROW()+(0), COLUMN()+(-1), 1)), 2)</f>
        <v>125.470000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292.360000</v>
      </c>
      <c r="H12" s="23">
        <f ca="1">ROUND(INDIRECT(ADDRESS(ROW()+(0), COLUMN()+(-3), 1))*INDIRECT(ADDRESS(ROW()+(0), COLUMN()+(-1), 1))/100, 2)</f>
        <v>5.850000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298.210000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