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<sst xmlns="http://schemas.openxmlformats.org/spreadsheetml/2006/main" count="36" uniqueCount="36">
  <si>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</si>
  <si>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</si>
  <si>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</si>
  <si>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</si>
  <si>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couche). COUCHE DE FINITION: micro-mortier de chaux, composé de chaux hydraulique naturelle, type NHL 5, selon NF EN 459-1 et granulats sélectionnés avec granulométrie jusqu'à 100 microns, couleur blanche,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</si>
  <si>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</si>
  <si>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</si>
  <si>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</si>
  <si>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</si>
  <si>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</si>
  <si>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</si>
  <si>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</si>
  <si>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</si>
  <si>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</si>
  <si>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</si>
  <si>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</si>
  <si>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</si>
  <si>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</si>
  <si>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</si>
  <si>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</si>
  <si>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</si>
  <si>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</si>
  <si>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</si>
  <si>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</si>
  <si>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</si>
  <si>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</si>
  <si>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</si>
  <si>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</si>
  <si>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</si>
  <si>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</si>
  <si>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</si>
  <si>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</si>
  <si>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</si>
  <si>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</si>
  <si>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4.204,79F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</si>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</sst>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5965.15</v>
      </c>
      <c r="H9" s="13">
        <f ca="1">ROUND(INDIRECT(ADDRESS(ROW()+(0), COLUMN()+(-3), 1))*INDIRECT(ADDRESS(ROW()+(0), COLUMN()+(-1), 1)), 2)</f>
        <v>1193.03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2361.2</v>
      </c>
      <c r="H10" s="17">
        <f ca="1">ROUND(INDIRECT(ADDRESS(ROW()+(0), COLUMN()+(-3), 1))*INDIRECT(ADDRESS(ROW()+(0), COLUMN()+(-1), 1)), 2)</f>
        <v>2361.2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5965.15</v>
      </c>
      <c r="H11" s="17">
        <f ca="1">ROUND(INDIRECT(ADDRESS(ROW()+(0), COLUMN()+(-3), 1))*INDIRECT(ADDRESS(ROW()+(0), COLUMN()+(-1), 1)), 2)</f>
        <v>2296.58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6627.94</v>
      </c>
      <c r="H12" s="17">
        <f ca="1">ROUND(INDIRECT(ADDRESS(ROW()+(0), COLUMN()+(-3), 1))*INDIRECT(ADDRESS(ROW()+(0), COLUMN()+(-1), 1)), 2)</f>
        <v>662.79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47389.8</v>
      </c>
      <c r="H13" s="17">
        <f ca="1">ROUND(INDIRECT(ADDRESS(ROW()+(0), COLUMN()+(-3), 1))*INDIRECT(ADDRESS(ROW()+(0), COLUMN()+(-1), 1)), 2)</f>
        <v>9477.96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0.965</v>
      </c>
      <c r="F14" s="16" t="s">
        <v>28</v>
      </c>
      <c r="G14" s="17">
        <v>2078.52</v>
      </c>
      <c r="H14" s="17">
        <f ca="1">ROUND(INDIRECT(ADDRESS(ROW()+(0), COLUMN()+(-3), 1))*INDIRECT(ADDRESS(ROW()+(0), COLUMN()+(-1), 1)), 2)</f>
        <v>2005.77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1.724</v>
      </c>
      <c r="F15" s="20" t="s">
        <v>31</v>
      </c>
      <c r="G15" s="21">
        <v>1282.03</v>
      </c>
      <c r="H15" s="21">
        <f ca="1">ROUND(INDIRECT(ADDRESS(ROW()+(0), COLUMN()+(-3), 1))*INDIRECT(ADDRESS(ROW()+(0), COLUMN()+(-1), 1)), 2)</f>
        <v>2210.22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20207.5</v>
      </c>
      <c r="H16" s="24">
        <f ca="1">ROUND(INDIRECT(ADDRESS(ROW()+(0), COLUMN()+(-3), 1))*INDIRECT(ADDRESS(ROW()+(0), COLUMN()+(-1), 1))/100, 2)</f>
        <v>404.15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20611.7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