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<sst xmlns="http://schemas.openxmlformats.org/spreadsheetml/2006/main" count="33" uniqueCount="33">
  <si>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</si>
  <si>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FSM010</t>
  </si>
  <si>
    <t xml:space="preserve">m²</t>
  </si>
  <si>
    <t xml:space="preserve">Revêtements continus synthétiques.</t>
  </si>
  <si>
    <r>
      <rPr>
        <sz val="8.25"/>
        <color rgb="FF000000"/>
        <rFont val="Arial"/>
        <family val="2"/>
      </rPr>
      <t xml:space="preserve">Revêtement de sol continu pour intérieurs réalisé par application de </t>
    </r>
    <r>
      <rPr>
        <b/>
        <sz val="8.25"/>
        <color rgb="FF000000"/>
        <rFont val="Arial"/>
        <family val="2"/>
      </rPr>
      <t xml:space="preserve">revêtement rugueux pour parking, sur revêtement intérieur d'aggloméré asphaltique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</si>
  <si>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</si>
  <si>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</si>
  <si>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</si>
  <si>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</si>
  <si>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</si>
  <si>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</si>
  <si>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mt47adc140a</t>
  </si>
  <si>
    <t xml:space="preserve">Mortier à base de résines acryliques.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</si>
  <si>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</si>
  <si>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</si>
  <si>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</si>
  <si>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</si>
  <si>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mt47adc030a</t>
  </si>
  <si>
    <t xml:space="preserve">Peinture bicomposant à base de résines acryliques époxy.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</si>
  <si>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</si>
  <si>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</si>
  <si>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</si>
  <si>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</si>
  <si>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</si>
  <si>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</si>
  <si>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</si>
  <si>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</si>
  <si>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</si>
  <si>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</si>
  <si>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</si>
  <si>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</si>
  <si>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6.423,73F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</si>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</sst>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1.00" customWidth="1"/>
    <col min="4" max="4" width="10.03" customWidth="1"/>
    <col min="5" max="5" width="7.31" customWidth="1"/>
    <col min="6" max="6" width="16.83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2.000000</v>
      </c>
      <c r="E9" s="10" t="s">
        <v>13</v>
      </c>
      <c r="F9" s="12">
        <v>1148.450000</v>
      </c>
      <c r="G9" s="12">
        <f ca="1">ROUND(INDIRECT(ADDRESS(ROW()+(0), COLUMN()+(-3), 1))*INDIRECT(ADDRESS(ROW()+(0), COLUMN()+(-1), 1)), 2)</f>
        <v>2296.900000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0.800000</v>
      </c>
      <c r="E10" s="15" t="s">
        <v>16</v>
      </c>
      <c r="F10" s="16">
        <v>9624.660000</v>
      </c>
      <c r="G10" s="16">
        <f ca="1">ROUND(INDIRECT(ADDRESS(ROW()+(0), COLUMN()+(-3), 1))*INDIRECT(ADDRESS(ROW()+(0), COLUMN()+(-1), 1)), 2)</f>
        <v>7699.730000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0.200000</v>
      </c>
      <c r="E11" s="15" t="s">
        <v>19</v>
      </c>
      <c r="F11" s="16">
        <v>10407.240000</v>
      </c>
      <c r="G11" s="16">
        <f ca="1">ROUND(INDIRECT(ADDRESS(ROW()+(0), COLUMN()+(-3), 1))*INDIRECT(ADDRESS(ROW()+(0), COLUMN()+(-1), 1)), 2)</f>
        <v>2081.450000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0.504000</v>
      </c>
      <c r="E12" s="15" t="s">
        <v>22</v>
      </c>
      <c r="F12" s="16">
        <v>1085.620000</v>
      </c>
      <c r="G12" s="16">
        <f ca="1">ROUND(INDIRECT(ADDRESS(ROW()+(0), COLUMN()+(-3), 1))*INDIRECT(ADDRESS(ROW()+(0), COLUMN()+(-1), 1)), 2)</f>
        <v>547.150000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0.576000</v>
      </c>
      <c r="E13" s="15" t="s">
        <v>25</v>
      </c>
      <c r="F13" s="16">
        <v>685.610000</v>
      </c>
      <c r="G13" s="16">
        <f ca="1">ROUND(INDIRECT(ADDRESS(ROW()+(0), COLUMN()+(-3), 1))*INDIRECT(ADDRESS(ROW()+(0), COLUMN()+(-1), 1)), 2)</f>
        <v>394.910000</v>
      </c>
    </row>
    <row r="14" spans="1:7" ht="13.50" thickBot="1" customHeight="1">
      <c r="A14" s="13" t="s">
        <v>26</v>
      </c>
      <c r="B14" s="13"/>
      <c r="C14" s="17" t="s">
        <v>27</v>
      </c>
      <c r="D14" s="18">
        <v>0.576000</v>
      </c>
      <c r="E14" s="19" t="s">
        <v>28</v>
      </c>
      <c r="F14" s="20">
        <v>658.640000</v>
      </c>
      <c r="G14" s="20">
        <f ca="1">ROUND(INDIRECT(ADDRESS(ROW()+(0), COLUMN()+(-3), 1))*INDIRECT(ADDRESS(ROW()+(0), COLUMN()+(-1), 1)), 2)</f>
        <v>379.380000</v>
      </c>
    </row>
    <row r="15" spans="1:7" ht="13.50" thickBot="1" customHeight="1">
      <c r="A15" s="17"/>
      <c r="B15" s="17"/>
      <c r="C15" s="4" t="s">
        <v>29</v>
      </c>
      <c r="D15" s="21">
        <v>2.000000</v>
      </c>
      <c r="E15" s="22" t="s">
        <v>30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13399.520000</v>
      </c>
      <c r="G15" s="23">
        <f ca="1">ROUND(INDIRECT(ADDRESS(ROW()+(0), COLUMN()+(-3), 1))*INDIRECT(ADDRESS(ROW()+(0), COLUMN()+(-1), 1))/100, 2)</f>
        <v>267.990000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13667.510000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