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<sst xmlns="http://schemas.openxmlformats.org/spreadsheetml/2006/main" count="23" uniqueCount="23">
  <si>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</si>
  <si>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FSS070</t>
  </si>
  <si>
    <t xml:space="preserve">m</t>
  </si>
  <si>
    <t xml:space="preserve">Cadre périphérique pour tapis d'entrée au bâtiment.</t>
  </si>
  <si>
    <r>
      <rPr>
        <sz val="8.25"/>
        <color rgb="FF000000"/>
        <rFont val="Arial"/>
        <family val="2"/>
      </rPr>
      <t xml:space="preserve">Cadre périphérique pour tapis d'entrée du bâtiment, constituée de cornières en aluminium, finition naturelle, avec ailes de 15x25 mm de longueur et 3 mm d'épaisseur. POSE: dans le décaissement du revêtement de sol. Le prix ne comprend pas la réalisation du rainurage.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</si>
  <si>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</si>
  <si>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</si>
  <si>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</si>
  <si>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</si>
  <si>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</si>
  <si>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</si>
  <si>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mt18fel020ad</t>
  </si>
  <si>
    <t xml:space="preserve">Cadre périphérique pour tapis d'entrée du bâtiment, constituée de cornières en aluminium, finition naturelle, avec ailes de 15x25 mm de longueur et 3 mm d'épaisseur, et éléments de fixation au support.</t>
  </si>
  <si>
    <t xml:space="preserve">m</t>
  </si>
  <si>
    <t xml:space="preserve">mt20wwa030</t>
  </si>
  <si>
    <t xml:space="preserve">Cartouche de 310 cm³ de mastic de polyuréthane imperméable.</t>
  </si>
  <si>
    <t xml:space="preserve">U</t>
  </si>
  <si>
    <t xml:space="preserve">mo027</t>
  </si>
  <si>
    <t xml:space="preserve">Compagnon professionnel III/CP2 poseur de moquettes et de revêtements textiles.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</si>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</sst>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0.68" customWidth="1"/>
    <col min="4" max="4" width="77.01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15387.9</v>
      </c>
      <c r="H9" s="13">
        <f ca="1">ROUND(INDIRECT(ADDRESS(ROW()+(0), COLUMN()+(-3), 1))*INDIRECT(ADDRESS(ROW()+(0), COLUMN()+(-1), 1)), 2)</f>
        <v>15387.9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0.032</v>
      </c>
      <c r="F10" s="16" t="s">
        <v>16</v>
      </c>
      <c r="G10" s="17">
        <v>6257.76</v>
      </c>
      <c r="H10" s="17">
        <f ca="1">ROUND(INDIRECT(ADDRESS(ROW()+(0), COLUMN()+(-3), 1))*INDIRECT(ADDRESS(ROW()+(0), COLUMN()+(-1), 1)), 2)</f>
        <v>200.25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0.138</v>
      </c>
      <c r="F11" s="20" t="s">
        <v>19</v>
      </c>
      <c r="G11" s="21">
        <v>2380.68</v>
      </c>
      <c r="H11" s="21">
        <f ca="1">ROUND(INDIRECT(ADDRESS(ROW()+(0), COLUMN()+(-3), 1))*INDIRECT(ADDRESS(ROW()+(0), COLUMN()+(-1), 1)), 2)</f>
        <v>328.53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15916.7</v>
      </c>
      <c r="H12" s="24">
        <f ca="1">ROUND(INDIRECT(ADDRESS(ROW()+(0), COLUMN()+(-3), 1))*INDIRECT(ADDRESS(ROW()+(0), COLUMN()+(-1), 1))/100, 2)</f>
        <v>318.33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16235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