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<sst xmlns="http://schemas.openxmlformats.org/spreadsheetml/2006/main" count="21" uniqueCount="21">
  <si>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</si>
  <si>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</si>
  <si>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</si>
  <si>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</si>
  <si>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avec douille à expansion en acier galvanisé, écrou et rondelle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</si>
  <si>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</si>
  <si>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</si>
  <si>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</si>
  <si>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</si>
  <si>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</si>
  <si>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</si>
  <si>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mt26aaa023a</t>
  </si>
  <si>
    <t xml:space="preserve">Cheville avec douille à expansion en acier galvanisé, écrou et rondelle.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</si>
  <si>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</si>
  <si>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</si>
  <si>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</si>
  <si>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</si>
  <si>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</si>
  <si>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</si>
  <si>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89,98F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</si>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</sst>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9.33" customWidth="1"/>
    <col min="4" max="4" width="8.67" customWidth="1"/>
    <col min="5" max="5" width="5.78" customWidth="1"/>
    <col min="6" max="6" width="15.30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1220.250000</v>
      </c>
      <c r="G9" s="12">
        <f ca="1">ROUND(INDIRECT(ADDRESS(ROW()+(0), COLUMN()+(-3), 1))*INDIRECT(ADDRESS(ROW()+(0), COLUMN()+(-1), 1)), 2)</f>
        <v>1220.250000</v>
      </c>
    </row>
    <row r="10" spans="1:7" ht="13.50" thickBot="1" customHeight="1">
      <c r="A10" s="13" t="s">
        <v>14</v>
      </c>
      <c r="B10" s="13"/>
      <c r="C10" s="14" t="s">
        <v>15</v>
      </c>
      <c r="D10" s="15">
        <v>0.049000</v>
      </c>
      <c r="E10" s="16" t="s">
        <v>16</v>
      </c>
      <c r="F10" s="17">
        <v>814.830000</v>
      </c>
      <c r="G10" s="17">
        <f ca="1">ROUND(INDIRECT(ADDRESS(ROW()+(0), COLUMN()+(-3), 1))*INDIRECT(ADDRESS(ROW()+(0), COLUMN()+(-1), 1)), 2)</f>
        <v>39.930000</v>
      </c>
    </row>
    <row r="11" spans="1:7" ht="13.50" thickBot="1" customHeight="1">
      <c r="A11" s="14"/>
      <c r="B11" s="14"/>
      <c r="C11" s="4" t="s">
        <v>17</v>
      </c>
      <c r="D11" s="18">
        <v>2.000000</v>
      </c>
      <c r="E11" s="19" t="s">
        <v>18</v>
      </c>
      <c r="F11" s="20">
        <f ca="1">ROUND(SUM(INDIRECT(ADDRESS(ROW()+(-1), COLUMN()+(1), 1)),INDIRECT(ADDRESS(ROW()+(-2), COLUMN()+(1), 1))), 2)</f>
        <v>1260.180000</v>
      </c>
      <c r="G11" s="20">
        <f ca="1">ROUND(INDIRECT(ADDRESS(ROW()+(0), COLUMN()+(-3), 1))*INDIRECT(ADDRESS(ROW()+(0), COLUMN()+(-1), 1))/100, 2)</f>
        <v>25.200000</v>
      </c>
    </row>
    <row r="12" spans="1:7" ht="13.50" thickBot="1" customHeight="1">
      <c r="A12" s="21" t="s">
        <v>19</v>
      </c>
      <c r="B12" s="21"/>
      <c r="C12" s="22"/>
      <c r="D12" s="22"/>
      <c r="E12" s="23"/>
      <c r="F12" s="21" t="s">
        <v>20</v>
      </c>
      <c r="G12" s="24">
        <f ca="1">ROUND(SUM(INDIRECT(ADDRESS(ROW()+(-1), COLUMN()+(0), 1)),INDIRECT(ADDRESS(ROW()+(-2), COLUMN()+(0), 1)),INDIRECT(ADDRESS(ROW()+(-3), COLUMN()+(0), 1))), 2)</f>
        <v>1285.380000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