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<sst xmlns="http://schemas.openxmlformats.org/spreadsheetml/2006/main" count="32" uniqueCount="32">
  <si>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</si>
  <si>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GAT070</t>
  </si>
  <si>
    <t xml:space="preserve">m</t>
  </si>
  <si>
    <t xml:space="preserve">Renfort à la flexion des poutres et des poutrelles, avec laminage de fibre de carbone MasterBrace "BASF".</t>
  </si>
  <si>
    <r>
      <rPr>
        <sz val="7.80"/>
        <color rgb="FF000000"/>
        <rFont val="A"/>
        <family val="2"/>
      </rPr>
      <t xml:space="preserve">Renfort à la flexion </t>
    </r>
    <r>
      <rPr>
        <b/>
        <sz val="7.80"/>
        <color rgb="FF000000"/>
        <rFont val="A"/>
        <family val="2"/>
      </rPr>
      <t xml:space="preserve">par la face supérieure</t>
    </r>
    <r>
      <rPr>
        <sz val="7.80"/>
        <color rgb="FF000000"/>
        <rFont val="A"/>
        <family val="2"/>
      </rPr>
      <t xml:space="preserve"> des poutres ou des poutrelles en béton armé, par </t>
    </r>
    <r>
      <rPr>
        <b/>
        <sz val="7.80"/>
        <color rgb="FF000000"/>
        <rFont val="A"/>
        <family val="2"/>
      </rPr>
      <t xml:space="preserve">le système MasterBrace "BASF", constitué de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laminé en fibre de carbone, MasterBrace LAM 170/3100 "BASF", de 80 mm de largeur et 1,4 mm d'épaisseur, module d'élasticité 170000 N/mm², résistance à la traction 3100 MPa et allongement ultime 1,9%</t>
    </r>
    <r>
      <rPr>
        <sz val="7.80"/>
        <color rgb="FF000000"/>
        <rFont val="A"/>
        <family val="2"/>
      </rPr>
      <t xml:space="preserve">, placé avec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la surface préalablement poncée et imprimée avec MasterBrace P 3500 "BASF"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</si>
  <si>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</si>
  <si>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</si>
  <si>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</si>
  <si>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</si>
  <si>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</si>
  <si>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</si>
  <si>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</si>
  <si>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époxy, MasterBrace P 3500 "BASF", pour application à la brosse ou au rouleau sur l'élément structural à renforcer par des couches ou des laminés en fibre de carbone.</t>
  </si>
  <si>
    <t xml:space="preserve">kg</t>
  </si>
  <si>
    <t xml:space="preserve">mt09reh410d</t>
  </si>
  <si>
    <t xml:space="preserve">Laminé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</si>
  <si>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</si>
  <si>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</si>
  <si>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des laminés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</si>
  <si>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</si>
  <si>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</si>
  <si>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</si>
  <si>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</si>
  <si>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</si>
  <si>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</si>
  <si>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</si>
  <si>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</si>
  <si>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</si>
  <si>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</si>
  <si>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</si>
  <si>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3.913,09F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</si>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</sst>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37" customWidth="1"/>
    <col min="3" max="3" width="21.13" customWidth="1"/>
    <col min="4" max="4" width="28.7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0.048000</v>
      </c>
      <c r="G8" s="14" t="s">
        <v>13</v>
      </c>
      <c r="H8" s="14"/>
      <c r="I8" s="16">
        <v>28379.320000</v>
      </c>
      <c r="J8" s="16"/>
      <c r="K8" s="16">
        <f ca="1">ROUND(INDIRECT(ADDRESS(ROW()+(0), COLUMN()+(-5), 1))*INDIRECT(ADDRESS(ROW()+(0), COLUMN()+(-2), 1)), 2)</f>
        <v>1362.210000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37823.420000</v>
      </c>
      <c r="J9" s="20"/>
      <c r="K9" s="20">
        <f ca="1">ROUND(INDIRECT(ADDRESS(ROW()+(0), COLUMN()+(-5), 1))*INDIRECT(ADDRESS(ROW()+(0), COLUMN()+(-2), 1)), 2)</f>
        <v>41605.760000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0.617000</v>
      </c>
      <c r="G10" s="19" t="s">
        <v>19</v>
      </c>
      <c r="H10" s="19"/>
      <c r="I10" s="20">
        <v>9175.420000</v>
      </c>
      <c r="J10" s="20"/>
      <c r="K10" s="20">
        <f ca="1">ROUND(INDIRECT(ADDRESS(ROW()+(0), COLUMN()+(-5), 1))*INDIRECT(ADDRESS(ROW()+(0), COLUMN()+(-2), 1)), 2)</f>
        <v>5661.230000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2.527000</v>
      </c>
      <c r="G11" s="19" t="s">
        <v>22</v>
      </c>
      <c r="H11" s="19"/>
      <c r="I11" s="20">
        <v>1211.030000</v>
      </c>
      <c r="J11" s="20"/>
      <c r="K11" s="20">
        <f ca="1">ROUND(INDIRECT(ADDRESS(ROW()+(0), COLUMN()+(-5), 1))*INDIRECT(ADDRESS(ROW()+(0), COLUMN()+(-2), 1)), 2)</f>
        <v>3060.270000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1.986000</v>
      </c>
      <c r="G12" s="23" t="s">
        <v>25</v>
      </c>
      <c r="H12" s="23"/>
      <c r="I12" s="24">
        <v>765.060000</v>
      </c>
      <c r="J12" s="24"/>
      <c r="K12" s="24">
        <f ca="1">ROUND(INDIRECT(ADDRESS(ROW()+(0), COLUMN()+(-5), 1))*INDIRECT(ADDRESS(ROW()+(0), COLUMN()+(-2), 1)), 2)</f>
        <v>1519.410000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53208.880000</v>
      </c>
      <c r="J13" s="16"/>
      <c r="K13" s="16">
        <f ca="1">ROUND(INDIRECT(ADDRESS(ROW()+(0), COLUMN()+(-5), 1))*INDIRECT(ADDRESS(ROW()+(0), COLUMN()+(-2), 1))/100, 2)</f>
        <v>1064.180000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54273.060000</v>
      </c>
      <c r="J14" s="24"/>
      <c r="K14" s="24">
        <f ca="1">ROUND(INDIRECT(ADDRESS(ROW()+(0), COLUMN()+(-5), 1))*INDIRECT(ADDRESS(ROW()+(0), COLUMN()+(-2), 1))/100, 2)</f>
        <v>1628.190000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55901.250000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