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<sst xmlns="http://schemas.openxmlformats.org/spreadsheetml/2006/main" count="29" uniqueCount="29">
  <si>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</si>
  <si>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</si>
  <si>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</si>
  <si>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</si>
  <si>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35 mm de diamètre et 375 mm de profondeur, remplissage de l'orifice avec du mortier fluide à prise rapide, à deux composants à base de résine époxy, et insertion postérieure de tige filetée avec écrou et rondelle en d'acier galvanisé qualité 8.8, selon NF EN ISO 898-1, de 33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</si>
  <si>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</si>
  <si>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</si>
  <si>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</si>
  <si>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</si>
  <si>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</si>
  <si>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</si>
  <si>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</si>
  <si>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</si>
  <si>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</si>
  <si>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mt09reh305to</t>
  </si>
  <si>
    <t xml:space="preserve">Ancrage constitué d'une tige filetée d'acier galvanisé qualité 8.8, selon NF EN ISO 898-1 de 33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</si>
  <si>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</si>
  <si>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</si>
  <si>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</si>
  <si>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</si>
  <si>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</si>
  <si>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</si>
  <si>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</si>
  <si>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</si>
  <si>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</si>
  <si>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</si>
  <si>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</si>
  <si>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2.950,62F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</si>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</sst>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1.37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0.429000</v>
      </c>
      <c r="G8" s="14" t="s">
        <v>13</v>
      </c>
      <c r="H8" s="16">
        <v>4287.190000</v>
      </c>
      <c r="I8" s="16"/>
      <c r="J8" s="16">
        <f ca="1">ROUND(INDIRECT(ADDRESS(ROW()+(0), COLUMN()+(-4), 1))*INDIRECT(ADDRESS(ROW()+(0), COLUMN()+(-2), 1)), 2)</f>
        <v>1839.200000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37662.220000</v>
      </c>
      <c r="I9" s="20"/>
      <c r="J9" s="20">
        <f ca="1">ROUND(INDIRECT(ADDRESS(ROW()+(0), COLUMN()+(-4), 1))*INDIRECT(ADDRESS(ROW()+(0), COLUMN()+(-2), 1)), 2)</f>
        <v>37662.220000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0.332000</v>
      </c>
      <c r="G10" s="19" t="s">
        <v>19</v>
      </c>
      <c r="H10" s="20">
        <v>1153.490000</v>
      </c>
      <c r="I10" s="20"/>
      <c r="J10" s="20">
        <f ca="1">ROUND(INDIRECT(ADDRESS(ROW()+(0), COLUMN()+(-4), 1))*INDIRECT(ADDRESS(ROW()+(0), COLUMN()+(-2), 1)), 2)</f>
        <v>382.960000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0.332000</v>
      </c>
      <c r="G11" s="23" t="s">
        <v>22</v>
      </c>
      <c r="H11" s="24">
        <v>714.320000</v>
      </c>
      <c r="I11" s="24"/>
      <c r="J11" s="24">
        <f ca="1">ROUND(INDIRECT(ADDRESS(ROW()+(0), COLUMN()+(-4), 1))*INDIRECT(ADDRESS(ROW()+(0), COLUMN()+(-2), 1)), 2)</f>
        <v>237.150000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40121.530000</v>
      </c>
      <c r="I12" s="16"/>
      <c r="J12" s="16">
        <f ca="1">ROUND(INDIRECT(ADDRESS(ROW()+(0), COLUMN()+(-4), 1))*INDIRECT(ADDRESS(ROW()+(0), COLUMN()+(-2), 1))/100, 2)</f>
        <v>802.430000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40923.960000</v>
      </c>
      <c r="I13" s="24"/>
      <c r="J13" s="24">
        <f ca="1">ROUND(INDIRECT(ADDRESS(ROW()+(0), COLUMN()+(-4), 1))*INDIRECT(ADDRESS(ROW()+(0), COLUMN()+(-2), 1))/100, 2)</f>
        <v>1227.720000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42151.680000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